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codeName="ThisWorkbook" defaultThemeVersion="124226"/>
  <mc:AlternateContent xmlns:mc="http://schemas.openxmlformats.org/markup-compatibility/2006">
    <mc:Choice Requires="x15">
      <x15ac:absPath xmlns:x15ac="http://schemas.microsoft.com/office/spreadsheetml/2010/11/ac" url="M:\dmm-Procurement\SHARE\RFP\4178 Dental Carriers\4178.5\"/>
    </mc:Choice>
  </mc:AlternateContent>
  <xr:revisionPtr revIDLastSave="0" documentId="8_{1366BD87-C3E2-4ABD-9AB6-7F975E1E00AE}" xr6:coauthVersionLast="36" xr6:coauthVersionMax="36" xr10:uidLastSave="{00000000-0000-0000-0000-000000000000}"/>
  <bookViews>
    <workbookView xWindow="0" yWindow="0" windowWidth="21570" windowHeight="7755" xr2:uid="{00000000-000D-0000-FFFF-FFFF00000000}"/>
  </bookViews>
  <sheets>
    <sheet name="Intro &amp; Info" sheetId="1" r:id="rId1"/>
    <sheet name="Qualifications" sheetId="4" r:id="rId2"/>
    <sheet name="Tab 3 - Gen" sheetId="31" r:id="rId3"/>
    <sheet name="Tab 4 - Sec I" sheetId="32" r:id="rId4"/>
    <sheet name="Tab 5 - Sec II" sheetId="33" r:id="rId5"/>
    <sheet name="Tab 6 - Sec III" sheetId="34" r:id="rId6"/>
    <sheet name="Tab 7 - Sec IV" sheetId="35" r:id="rId7"/>
    <sheet name="Tab 8 - Sec V" sheetId="36" r:id="rId8"/>
    <sheet name="Tab 9 - Sec VI" sheetId="37" r:id="rId9"/>
    <sheet name="Explanation" sheetId="12" r:id="rId10"/>
    <sheet name="Plan Design Instructions" sheetId="5" r:id="rId11"/>
    <sheet name="MCPS Plan Design" sheetId="6" r:id="rId12"/>
    <sheet name="M-NCPPC Plan Design" sheetId="8" r:id="rId13"/>
    <sheet name="WSSC Plan Design" sheetId="11" r:id="rId14"/>
    <sheet name="M-NCPPC Procurement Docs" sheetId="29" r:id="rId15"/>
    <sheet name="WSSC Procurement Docs" sheetId="30" r:id="rId16"/>
    <sheet name="Officer" sheetId="23" r:id="rId17"/>
    <sheet name="Hold Harmless" sheetId="38" r:id="rId18"/>
    <sheet name="MAPT" sheetId="2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2" hidden="1">'Tab 3 - Gen'!$A$55:$I$427</definedName>
    <definedName name="_xlnm._FilterDatabase" localSheetId="3" hidden="1">'Tab 4 - Sec I'!$A$58:$I$429</definedName>
    <definedName name="_xlnm._FilterDatabase" localSheetId="4" hidden="1">'Tab 5 - Sec II'!$A$55:$I$426</definedName>
    <definedName name="_xlnm._FilterDatabase" localSheetId="5" hidden="1">'Tab 6 - Sec III'!$A$55:$I$427</definedName>
    <definedName name="_xlnm._FilterDatabase" localSheetId="6" hidden="1">'Tab 7 - Sec IV'!$I$54:$I$426</definedName>
    <definedName name="_xlnm._FilterDatabase" localSheetId="7" hidden="1">'Tab 8 - Sec V'!$I$55:$I$427</definedName>
    <definedName name="_xlnm._FilterDatabase" localSheetId="8" hidden="1">'Tab 9 - Sec VI'!$I$55:$I$427</definedName>
    <definedName name="_rsv2">#REF!</definedName>
    <definedName name="a" localSheetId="17">[1]NEWVAR!$Q$58</definedName>
    <definedName name="a">[2]NEWVAR!$Q$58</definedName>
    <definedName name="ABC">#REF!,#REF!,#REF!</definedName>
    <definedName name="ACCORD_ALL">#REF!</definedName>
    <definedName name="Accordant_keyfinding_1">#REF!</definedName>
    <definedName name="Accordant_keyfinding_2">#REF!</definedName>
    <definedName name="ActiveDrive" localSheetId="17">[3]Client!$B$6</definedName>
    <definedName name="ActiveDrive">[4]Client!$B$6</definedName>
    <definedName name="Adherence_Data">[5]Adherence_Data!$A$1:$F$5</definedName>
    <definedName name="Adherence_Footer">#REF!</definedName>
    <definedName name="ADJUSTED_GDR_CURRENT">#REF!</definedName>
    <definedName name="ADJUSTED_GDR_PRIOR">#REF!</definedName>
    <definedName name="AGM_RNG_1">#REF!</definedName>
    <definedName name="AGM_RNG_2">#REF!</definedName>
    <definedName name="AGM_RNG_3">#REF!</definedName>
    <definedName name="AGM_RNG_4">#REF!</definedName>
    <definedName name="AGM_RNG_5">#REF!</definedName>
    <definedName name="AGM_RNG_6">#REF!</definedName>
    <definedName name="AGM_RNG_7">#REF!</definedName>
    <definedName name="AGM_RNG_8">#REF!</definedName>
    <definedName name="Agree">#REF!</definedName>
    <definedName name="ALL_AGM_DATABASED_COMBINED">#REF!</definedName>
    <definedName name="AllergyConc">#REF!</definedName>
    <definedName name="AllergyPros">#REF!</definedName>
    <definedName name="AllKey">#REF!</definedName>
    <definedName name="allpages">#REF!</definedName>
    <definedName name="anemia_annualawp">#REF!</definedName>
    <definedName name="anemia_pcttreat">#REF!</definedName>
    <definedName name="Anemia_perM">'[6]AGM and Prevalence Assumptions'!$C$12</definedName>
    <definedName name="Anemia_PM">#REF!</definedName>
    <definedName name="AnemiaConc">#REF!</definedName>
    <definedName name="AnemiaPros">#REF!</definedName>
    <definedName name="anticyt_annualawp">#REF!</definedName>
    <definedName name="AntiCyt_pcttreat">#REF!</definedName>
    <definedName name="AntiCyt_perM">#REF!</definedName>
    <definedName name="AntiCytConc">#REF!</definedName>
    <definedName name="AntiCytPros">#REF!</definedName>
    <definedName name="antiv_managed">#REF!</definedName>
    <definedName name="antiv_netsavings">#REF!</definedName>
    <definedName name="antiv_pctsavings">#REF!</definedName>
    <definedName name="antiv_unmanaged">#REF!</definedName>
    <definedName name="AntiViralConc">#REF!</definedName>
    <definedName name="AntiViralPros">#REF!</definedName>
    <definedName name="AonOld" localSheetId="17">#REF!</definedName>
    <definedName name="AonOld" localSheetId="3">#REF!</definedName>
    <definedName name="AonOld" localSheetId="4">#REF!</definedName>
    <definedName name="AonOld" localSheetId="5">#REF!</definedName>
    <definedName name="AonOld" localSheetId="6">#REF!</definedName>
    <definedName name="AonOld" localSheetId="7">#REF!</definedName>
    <definedName name="AonOld" localSheetId="8">#REF!</definedName>
    <definedName name="AonOld">#REF!</definedName>
    <definedName name="ASTH_PREV_BOB">#REF!</definedName>
    <definedName name="asthma_annualawp">#REF!</definedName>
    <definedName name="asthma_managed">#REF!</definedName>
    <definedName name="asthma_netsavings">#REF!</definedName>
    <definedName name="Asthma_pctsavings">#REF!</definedName>
    <definedName name="Asthma_pcttreat">#REF!</definedName>
    <definedName name="Asthma_perM">#REF!</definedName>
    <definedName name="Asthma_Referrals">#REF!</definedName>
    <definedName name="asthma_unmanaged">#REF!</definedName>
    <definedName name="avg_docs">#REF!</definedName>
    <definedName name="avg_pharms">#REF!</definedName>
    <definedName name="avg_tgt_gross">#REF!</definedName>
    <definedName name="avg_tgt_rxs">#REF!</definedName>
    <definedName name="avg_tot_gross">#REF!</definedName>
    <definedName name="AWP">#REF!</definedName>
    <definedName name="AWPSource">#REF!</definedName>
    <definedName name="b" localSheetId="17">[1]NEWVAR!$Q$53</definedName>
    <definedName name="b">[2]NEWVAR!$Q$53</definedName>
    <definedName name="BeforePriorPeriod">[6]DATA!$D$19</definedName>
    <definedName name="BioVision">[7]NEWVAR!$Q$89</definedName>
    <definedName name="BOB_EFFECT_CONTRIB_HRI">#REF!</definedName>
    <definedName name="BOB_GROSS_IMPU">#REF!</definedName>
    <definedName name="BOB_HRI">#REF!</definedName>
    <definedName name="BOB_SPEND_PER_PT_Range">#REF!</definedName>
    <definedName name="BOB_SPEND_Range">#REF!</definedName>
    <definedName name="BOGroupList" localSheetId="17">[3]Client!$L$2:$L$19</definedName>
    <definedName name="BOGroupList">[4]Client!$L$2:$L$19</definedName>
    <definedName name="BOList" localSheetId="17">[3]Client!$J$2:$J$101</definedName>
    <definedName name="BOList">[4]Client!$J$2:$J$101</definedName>
    <definedName name="BrandGenericKey">#REF!</definedName>
    <definedName name="breakoutIndex" localSheetId="17">[3]Client!$Q$56</definedName>
    <definedName name="breakoutIndex">[4]Client!$Q$56</definedName>
    <definedName name="CAD_PREV_BOB">#REF!</definedName>
    <definedName name="CAD_PREV_CL">#REF!</definedName>
    <definedName name="Carepatterns_Keyfinding1">#REF!</definedName>
    <definedName name="Carepatterns_keyfinding2">#REF!</definedName>
    <definedName name="cf_managed">#REF!</definedName>
    <definedName name="cf_netsavings">#REF!</definedName>
    <definedName name="cf_pctsavings">#REF!</definedName>
    <definedName name="cf_unmanaged">#REF!</definedName>
    <definedName name="Characteristic_Data">[5]Characteristic_Data!$A$1:$G$4</definedName>
    <definedName name="ChronsConc">#REF!</definedName>
    <definedName name="ChronsPros">#REF!</definedName>
    <definedName name="Client" localSheetId="17">[3]Client!$B$15</definedName>
    <definedName name="Client">[4]Client!$B$15</definedName>
    <definedName name="CLIENT_GROSS_IMPU">#REF!</definedName>
    <definedName name="CLIENT_HRI">#REF!</definedName>
    <definedName name="CLIENT_INTER_0_19">#REF!</definedName>
    <definedName name="CLIENT_INTER_20_39">#REF!</definedName>
    <definedName name="CLIENT_INTER_40_64">#REF!</definedName>
    <definedName name="CLIENT_INTER_OVER65">#REF!</definedName>
    <definedName name="CLIENT_PT_COUNT_Range">#REF!</definedName>
    <definedName name="CLIENT_SPEND_PER_PT_Range">#REF!</definedName>
    <definedName name="CLIENT_SPEND_Range">#REF!</definedName>
    <definedName name="CLIENT_SUC_0_19">#REF!</definedName>
    <definedName name="CLIENT_SUC_20_39">#REF!</definedName>
    <definedName name="CLIENT_SUC_40_64">#REF!</definedName>
    <definedName name="CLIENT_SUC_OVER65">#REF!</definedName>
    <definedName name="clientBOs" localSheetId="17">[3]Client!$I$2:$I$101</definedName>
    <definedName name="clientBOs">[4]Client!$I$2:$I$101</definedName>
    <definedName name="ClientData" localSheetId="17">[3]Client!$B$23</definedName>
    <definedName name="ClientData">[4]Client!$B$23</definedName>
    <definedName name="ClientName" localSheetId="17">[3]Client!$C$6:$C$200</definedName>
    <definedName name="ClientName">[4]Client!$C$6:$C$200</definedName>
    <definedName name="ClientTitle" localSheetId="17">[3]Client!$M$56</definedName>
    <definedName name="ClientTitle">[4]Client!$M$56</definedName>
    <definedName name="CMDMNot">'[8]Care Mgmt'!$H$1:$H$3</definedName>
    <definedName name="Common_Chronic_Conditions">#REF!</definedName>
    <definedName name="CommonDrive" localSheetId="17">[3]Client!$B$9</definedName>
    <definedName name="CommonDrive">[4]Client!$B$9</definedName>
    <definedName name="COMPLEX_PREV_BOB">#REF!</definedName>
    <definedName name="Conditions_HRI">#REF!</definedName>
    <definedName name="Contracep">'[9]Drop Downs'!$F$71:$F$75</definedName>
    <definedName name="copay">#REF!</definedName>
    <definedName name="COPD_PREV_BOB">#REF!</definedName>
    <definedName name="copyIntro">#REF!</definedName>
    <definedName name="copyRFP">#REF!</definedName>
    <definedName name="CP_BOB_STATIC_DATA">#REF!</definedName>
    <definedName name="CP_Card_Holders">#REF!</definedName>
    <definedName name="CP_Chronic_Names">#REF!</definedName>
    <definedName name="CP_PREV_VALS">#REF!</definedName>
    <definedName name="CPGapsInCare_Keyfinding1">#REF!</definedName>
    <definedName name="CPGapsInCare_Keyfinding2">#REF!</definedName>
    <definedName name="CPGapsInCare_Keyfinding3">#REF!</definedName>
    <definedName name="Crohn_PerM">#REF!</definedName>
    <definedName name="crohns_annualawp">#REF!</definedName>
    <definedName name="crohns_managed">#REF!</definedName>
    <definedName name="crohns_netsavings">#REF!</definedName>
    <definedName name="crohns_pctsavings">#REF!</definedName>
    <definedName name="crohns_pcttreat">#REF!</definedName>
    <definedName name="Crohns_PerM">#REF!</definedName>
    <definedName name="crohns_unmanaged">#REF!</definedName>
    <definedName name="CrohnsConc">[6]DATA!$F$45</definedName>
    <definedName name="CrohnsPros">[6]DATA!$D$45</definedName>
    <definedName name="CTS_OWNER_AI">#REF!</definedName>
    <definedName name="CurrPeriod">#REF!</definedName>
    <definedName name="CurrRSVmgt">[10]DATA!#REF!</definedName>
    <definedName name="CysticConc">#REF!</definedName>
    <definedName name="CysticPros">#REF!</definedName>
    <definedName name="d" localSheetId="17">[1]NEWVAR!$Q$38</definedName>
    <definedName name="d">[2]NEWVAR!$Q$38</definedName>
    <definedName name="Data1">#REF!</definedName>
    <definedName name="Data2">#REF!</definedName>
    <definedName name="Data3">#REF!</definedName>
    <definedName name="DataOrigin" localSheetId="17" hidden="1">'[11]HP Detail'!#REF!</definedName>
    <definedName name="DataOrigin" localSheetId="3" hidden="1">'[12]HP Detail'!#REF!</definedName>
    <definedName name="DataOrigin" hidden="1">'[12]HP Detail'!#REF!</definedName>
    <definedName name="days">#REF!</definedName>
    <definedName name="dc_water_NET_fac.xls">#REF!</definedName>
    <definedName name="dc_water_net_pro.xls">#REF!</definedName>
    <definedName name="dc_water_top_pro_oap1.xls">#REF!</definedName>
    <definedName name="ddddddddd">#REF!</definedName>
    <definedName name="DEPR_PREV_BOB">#REF!</definedName>
    <definedName name="DHMO_MATCHED" localSheetId="3">#REF!</definedName>
    <definedName name="DHMO_MATCHED" localSheetId="4">#REF!</definedName>
    <definedName name="DHMO_MATCHED" localSheetId="5">#REF!</definedName>
    <definedName name="DHMO_MATCHED" localSheetId="6">#REF!</definedName>
    <definedName name="DHMO_MATCHED" localSheetId="7">#REF!</definedName>
    <definedName name="DHMO_MATCHED" localSheetId="8">#REF!</definedName>
    <definedName name="DHMO_MATCHED">#REF!</definedName>
    <definedName name="DHMO_MATCHED_SUMMARY" localSheetId="3">#REF!</definedName>
    <definedName name="DHMO_MATCHED_SUMMARY" localSheetId="4">#REF!</definedName>
    <definedName name="DHMO_MATCHED_SUMMARY" localSheetId="5">#REF!</definedName>
    <definedName name="DHMO_MATCHED_SUMMARY" localSheetId="6">#REF!</definedName>
    <definedName name="DHMO_MATCHED_SUMMARY" localSheetId="7">#REF!</definedName>
    <definedName name="DHMO_MATCHED_SUMMARY" localSheetId="8">#REF!</definedName>
    <definedName name="DHMO_MATCHED_SUMMARY">#REF!</definedName>
    <definedName name="DHMO_UNMATCHED" localSheetId="3">#REF!</definedName>
    <definedName name="DHMO_UNMATCHED" localSheetId="4">#REF!</definedName>
    <definedName name="DHMO_UNMATCHED" localSheetId="5">#REF!</definedName>
    <definedName name="DHMO_UNMATCHED" localSheetId="6">#REF!</definedName>
    <definedName name="DHMO_UNMATCHED" localSheetId="7">#REF!</definedName>
    <definedName name="DHMO_UNMATCHED" localSheetId="8">#REF!</definedName>
    <definedName name="DHMO_UNMATCHED">#REF!</definedName>
    <definedName name="DHMOExport" localSheetId="4">#REF!</definedName>
    <definedName name="DHMOExport" localSheetId="5">#REF!</definedName>
    <definedName name="DHMOExport" localSheetId="6">#REF!</definedName>
    <definedName name="DHMOExport" localSheetId="7">#REF!</definedName>
    <definedName name="DHMOExport" localSheetId="8">#REF!</definedName>
    <definedName name="DHMOExport">#REF!</definedName>
    <definedName name="DHMOExportMatch" localSheetId="4">#REF!</definedName>
    <definedName name="DHMOExportMatch" localSheetId="5">#REF!</definedName>
    <definedName name="DHMOExportMatch" localSheetId="6">#REF!</definedName>
    <definedName name="DHMOExportMatch" localSheetId="7">#REF!</definedName>
    <definedName name="DHMOExportMatch" localSheetId="8">#REF!</definedName>
    <definedName name="DHMOExportMatch">#REF!</definedName>
    <definedName name="DHMOExportUnmatch" localSheetId="4">#REF!</definedName>
    <definedName name="DHMOExportUnmatch" localSheetId="5">#REF!</definedName>
    <definedName name="DHMOExportUnmatch" localSheetId="6">#REF!</definedName>
    <definedName name="DHMOExportUnmatch" localSheetId="7">#REF!</definedName>
    <definedName name="DHMOExportUnmatch" localSheetId="8">#REF!</definedName>
    <definedName name="DHMOExportUnmatch">#REF!</definedName>
    <definedName name="di" localSheetId="17">[13]Listbox!$B$3:$B$5</definedName>
    <definedName name="di">[14]Listbox!$B$3:$B$5</definedName>
    <definedName name="DIAB_PREV_BOB">#REF!</definedName>
    <definedName name="Diabetic">'[9]Drop Downs'!$F$77:$F$79</definedName>
    <definedName name="disp_fee">#REF!</definedName>
    <definedName name="DispRows" localSheetId="17">[13]Listbox!$B$3:$B$5</definedName>
    <definedName name="DispRows" localSheetId="2">[15]Listbox!$B$3:$B$5</definedName>
    <definedName name="DispRows" localSheetId="3">[15]Listbox!$B$3:$B$5</definedName>
    <definedName name="DispRows" localSheetId="4">[15]Listbox!$B$3:$B$5</definedName>
    <definedName name="DispRows" localSheetId="5">[15]Listbox!$B$3:$B$5</definedName>
    <definedName name="DispRows" localSheetId="6">[15]Listbox!$B$3:$B$5</definedName>
    <definedName name="DispRows" localSheetId="7">[15]Listbox!$B$3:$B$5</definedName>
    <definedName name="DispRows" localSheetId="8">[15]Listbox!$B$3:$B$5</definedName>
    <definedName name="DispRows">[14]Listbox!$B$3:$B$5</definedName>
    <definedName name="DRG">[16]TABLE5!$A$2:$H$512</definedName>
    <definedName name="DRG_DATA">[17]RELWTF01!$A$2:$N$512</definedName>
    <definedName name="e" localSheetId="17">[1]NEWVAR!$Q$41</definedName>
    <definedName name="e">[2]NEWVAR!$Q$41</definedName>
    <definedName name="EFFECT_CONTRIB_HRI">#REF!</definedName>
    <definedName name="EndMonth" localSheetId="17">[3]Client!$B$18</definedName>
    <definedName name="EndMonth">[4]Client!$B$18</definedName>
    <definedName name="EndYear" localSheetId="17">[3]Client!$B$19</definedName>
    <definedName name="EndYear">[4]Client!$B$19</definedName>
    <definedName name="erythroidstimulant_managed">#REF!</definedName>
    <definedName name="erythroidstimulant_netsavings">#REF!</definedName>
    <definedName name="erythroidstimulant_pctsavings">#REF!</definedName>
    <definedName name="erythroidstimulant_unmanaged">#REF!</definedName>
    <definedName name="ESTIMATED_CLIENT_RX_SPEND">#REF!</definedName>
    <definedName name="Experience_Banking" localSheetId="17">[3]Client!$H$6:$H$8</definedName>
    <definedName name="Experience_Banking">[4]Client!$H$6:$H$8</definedName>
    <definedName name="Experience_Claims" localSheetId="17">[3]Client!$F$6:$F$14</definedName>
    <definedName name="Experience_Claims">[4]Client!$F$6:$F$14</definedName>
    <definedName name="f" localSheetId="17">[1]NEWVAR!$Q$33</definedName>
    <definedName name="f">[2]NEWVAR!$Q$33</definedName>
    <definedName name="fertil_managed">#REF!</definedName>
    <definedName name="fertil_netsavings">#REF!</definedName>
    <definedName name="fertil_pctsavings">#REF!</definedName>
    <definedName name="fertil_unmanaged">#REF!</definedName>
    <definedName name="FertilityConc">#REF!</definedName>
    <definedName name="FertilityPros">#REF!</definedName>
    <definedName name="fff">[18]NEWVAR!$Q$179</definedName>
    <definedName name="FINAL_DETAIL" localSheetId="3">'[19]Tab 16 - Provider Match'!#REF!</definedName>
    <definedName name="FINAL_DETAIL" localSheetId="4">'[20]Tab 16 - Provider Match'!#REF!</definedName>
    <definedName name="FINAL_DETAIL" localSheetId="5">'[20]Tab 16 - Provider Match'!#REF!</definedName>
    <definedName name="FINAL_DETAIL" localSheetId="6">'[20]Tab 16 - Provider Match'!#REF!</definedName>
    <definedName name="FINAL_DETAIL" localSheetId="7">'[20]Tab 16 - Provider Match'!#REF!</definedName>
    <definedName name="FINAL_DETAIL" localSheetId="8">'[20]Tab 16 - Provider Match'!#REF!</definedName>
    <definedName name="FINAL_DETAIL">'[21]Tab 16 - Provider Match'!#REF!</definedName>
    <definedName name="Financials" localSheetId="17"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2"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3"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4"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5"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6"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7"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8"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irstColTitle" localSheetId="17">[3]Client!$O$56</definedName>
    <definedName name="FirstColTitle">[4]Client!$O$56</definedName>
    <definedName name="flowAdminOpRqtMsrmntMonth1">#REF!</definedName>
    <definedName name="flowAdminOpRqtMsrmntMonth2">#REF!</definedName>
    <definedName name="flowAdminOpRqtMsrmntYear1">#REF!</definedName>
    <definedName name="flowAdminOpRqtMsrmntYear2">#REF!</definedName>
    <definedName name="flowAdminOpSrvcAPTOPMRspn">#REF!</definedName>
    <definedName name="flowAdminOpSrvcDFPMRspn">#REF!</definedName>
    <definedName name="flowAdvRenewNoticeDays">#REF!</definedName>
    <definedName name="flowAnnYrEndDays">#REF!</definedName>
    <definedName name="flowClientName">#REF!</definedName>
    <definedName name="flowCobra1">[22]Questionnaire!$L$971</definedName>
    <definedName name="flowCobra2">[22]Questionnaire!$L$972</definedName>
    <definedName name="flowCobra3">[22]Questionnaire!$L$973</definedName>
    <definedName name="flowCobra4">[22]Questionnaire!$L$974</definedName>
    <definedName name="flowCobra5">[22]Questionnaire!$L$975</definedName>
    <definedName name="flowContractSitus">#REF!</definedName>
    <definedName name="flowErisaplanYearFromDay">#REF!</definedName>
    <definedName name="flowErisaPlanYearFromMonth">#REF!</definedName>
    <definedName name="flowErisaPlanYearToDay">#REF!</definedName>
    <definedName name="flowErisaPlanYearToMonth">#REF!</definedName>
    <definedName name="flowGuaranteeType">#REF!</definedName>
    <definedName name="flowPenaltyFeeType">#REF!</definedName>
    <definedName name="flowPenaltyPercent">#REF!</definedName>
    <definedName name="flowPlanNamePhrase">#REF!</definedName>
    <definedName name="flowPlanYearEffDay">#REF!</definedName>
    <definedName name="flowPlanYearEffMonth">#REF!</definedName>
    <definedName name="flowPrgEffDate">#REF!</definedName>
    <definedName name="fmAddCompState" localSheetId="17">[22]NEWVAR!$Q$89</definedName>
    <definedName name="fmAddCompState" localSheetId="2">[23]NEWVAR!$Q$89</definedName>
    <definedName name="fmAddCompState" localSheetId="3">[23]NEWVAR!$Q$89</definedName>
    <definedName name="fmAddCompState" localSheetId="4">[23]NEWVAR!$Q$89</definedName>
    <definedName name="fmAddCompState" localSheetId="5">[23]NEWVAR!$Q$89</definedName>
    <definedName name="fmAddCompState" localSheetId="6">[23]NEWVAR!$Q$89</definedName>
    <definedName name="fmAddCompState" localSheetId="7">[23]NEWVAR!$Q$89</definedName>
    <definedName name="fmAddCompState" localSheetId="8">[23]NEWVAR!$Q$89</definedName>
    <definedName name="fmAddCompState">[24]NEWVAR!$Q$89</definedName>
    <definedName name="fmAdminOpRqtMsrmntMonth1" localSheetId="17">[22]NEWVAR!$Q$319</definedName>
    <definedName name="fmAdminOpRqtMsrmntMonth1" localSheetId="3">#REF!</definedName>
    <definedName name="fmAdminOpRqtMsrmntMonth1" localSheetId="4">#REF!</definedName>
    <definedName name="fmAdminOpRqtMsrmntMonth1" localSheetId="5">#REF!</definedName>
    <definedName name="fmAdminOpRqtMsrmntMonth1" localSheetId="6">#REF!</definedName>
    <definedName name="fmAdminOpRqtMsrmntMonth1" localSheetId="7">#REF!</definedName>
    <definedName name="fmAdminOpRqtMsrmntMonth1" localSheetId="8">#REF!</definedName>
    <definedName name="fmAdminOpRqtMsrmntMonth1">#REF!</definedName>
    <definedName name="fmAdminOpRqtMsrmntMonth2">[22]NEWVAR!$Q$321</definedName>
    <definedName name="fmAdminOpRqtMsrmntYear1" localSheetId="17">[22]NEWVAR!$Q$320</definedName>
    <definedName name="fmAdminOpRqtMsrmntYear1" localSheetId="3">#REF!</definedName>
    <definedName name="fmAdminOpRqtMsrmntYear1" localSheetId="4">#REF!</definedName>
    <definedName name="fmAdminOpRqtMsrmntYear1" localSheetId="5">#REF!</definedName>
    <definedName name="fmAdminOpRqtMsrmntYear1" localSheetId="6">#REF!</definedName>
    <definedName name="fmAdminOpRqtMsrmntYear1" localSheetId="7">#REF!</definedName>
    <definedName name="fmAdminOpRqtMsrmntYear1" localSheetId="8">#REF!</definedName>
    <definedName name="fmAdminOpRqtMsrmntYear1">#REF!</definedName>
    <definedName name="fmAdminOpRqtMsrmntYear2" localSheetId="17">[22]NEWVAR!$Q$322</definedName>
    <definedName name="fmAdminOpRqtMsrmntYear2" localSheetId="3">#REF!</definedName>
    <definedName name="fmAdminOpRqtMsrmntYear2" localSheetId="4">#REF!</definedName>
    <definedName name="fmAdminOpRqtMsrmntYear2" localSheetId="5">#REF!</definedName>
    <definedName name="fmAdminOpRqtMsrmntYear2" localSheetId="6">#REF!</definedName>
    <definedName name="fmAdminOpRqtMsrmntYear2" localSheetId="7">#REF!</definedName>
    <definedName name="fmAdminOpRqtMsrmntYear2" localSheetId="8">#REF!</definedName>
    <definedName name="fmAdminOpRqtMsrmntYear2">#REF!</definedName>
    <definedName name="fmAdminOpSrvcAPTOPM" localSheetId="17">[22]NEWVAR!$Q$325</definedName>
    <definedName name="fmAdminOpSrvcAPTOPM" localSheetId="4">#REF!</definedName>
    <definedName name="fmAdminOpSrvcAPTOPM" localSheetId="5">#REF!</definedName>
    <definedName name="fmAdminOpSrvcAPTOPM" localSheetId="6">#REF!</definedName>
    <definedName name="fmAdminOpSrvcAPTOPM" localSheetId="7">#REF!</definedName>
    <definedName name="fmAdminOpSrvcAPTOPM" localSheetId="8">#REF!</definedName>
    <definedName name="fmAdminOpSrvcAPTOPM">#REF!</definedName>
    <definedName name="fmAdminOpSrvcDFPM" localSheetId="17">[22]NEWVAR!$Q$323</definedName>
    <definedName name="fmAdminOpSrvcDFPM" localSheetId="4">#REF!</definedName>
    <definedName name="fmAdminOpSrvcDFPM" localSheetId="5">#REF!</definedName>
    <definedName name="fmAdminOpSrvcDFPM" localSheetId="6">#REF!</definedName>
    <definedName name="fmAdminOpSrvcDFPM" localSheetId="7">#REF!</definedName>
    <definedName name="fmAdminOpSrvcDFPM" localSheetId="8">#REF!</definedName>
    <definedName name="fmAdminOpSrvcDFPM">#REF!</definedName>
    <definedName name="fmAdtFnclStmt" localSheetId="17">[22]NEWVAR!$Q$282</definedName>
    <definedName name="fmAdtFnclStmt" localSheetId="2">[23]NEWVAR!$Q$282</definedName>
    <definedName name="fmAdtFnclStmt" localSheetId="3">[23]NEWVAR!$Q$282</definedName>
    <definedName name="fmAdtFnclStmt" localSheetId="4">[23]NEWVAR!$Q$282</definedName>
    <definedName name="fmAdtFnclStmt" localSheetId="5">[23]NEWVAR!$Q$282</definedName>
    <definedName name="fmAdtFnclStmt" localSheetId="6">[23]NEWVAR!$Q$282</definedName>
    <definedName name="fmAdtFnclStmt" localSheetId="7">[23]NEWVAR!$Q$282</definedName>
    <definedName name="fmAdtFnclStmt" localSheetId="8">[23]NEWVAR!$Q$282</definedName>
    <definedName name="fmAdtFnclStmt">[25]NEWVAR!$Q$282</definedName>
    <definedName name="fmAdvRenewNoticeDays" localSheetId="17">[22]NEWVAR!$Q$299</definedName>
    <definedName name="fmAdvRenewNoticeDays" localSheetId="2">#REF!</definedName>
    <definedName name="fmAdvRenewNoticeDays" localSheetId="3">#REF!</definedName>
    <definedName name="fmAdvRenewNoticeDays" localSheetId="4">#REF!</definedName>
    <definedName name="fmAdvRenewNoticeDays" localSheetId="5">#REF!</definedName>
    <definedName name="fmAdvRenewNoticeDays" localSheetId="6">#REF!</definedName>
    <definedName name="fmAdvRenewNoticeDays" localSheetId="7">#REF!</definedName>
    <definedName name="fmAdvRenewNoticeDays" localSheetId="8">#REF!</definedName>
    <definedName name="fmAdvRenewNoticeDays">[26]NEWVAR!$Q$299</definedName>
    <definedName name="fmAggregate1">[22]NEWVAR!$Q$160</definedName>
    <definedName name="fmAggregate2">[22]NEWVAR!$Q$161</definedName>
    <definedName name="fmAggregate3">[22]NEWVAR!$Q$162</definedName>
    <definedName name="fmAnnOpenEnrollMonth">#REF!</definedName>
    <definedName name="fmAnnRateRenewDay">#REF!</definedName>
    <definedName name="fmAnnRateRenewMonth">#REF!</definedName>
    <definedName name="fmAnnYrEndDays" localSheetId="17">[22]NEWVAR!$Q$317</definedName>
    <definedName name="fmAnnYrEndDays" localSheetId="3">#REF!</definedName>
    <definedName name="fmAnnYrEndDays" localSheetId="4">#REF!</definedName>
    <definedName name="fmAnnYrEndDays" localSheetId="5">#REF!</definedName>
    <definedName name="fmAnnYrEndDays" localSheetId="6">#REF!</definedName>
    <definedName name="fmAnnYrEndDays" localSheetId="7">#REF!</definedName>
    <definedName name="fmAnnYrEndDays" localSheetId="8">#REF!</definedName>
    <definedName name="fmAnnYrEndDays">#REF!</definedName>
    <definedName name="fmAonAddress1">[22]NEWVAR!$Q$236</definedName>
    <definedName name="fmAonAddress1a" localSheetId="17">[22]NEWVAR!$Q$237</definedName>
    <definedName name="fmAonAddress1a" localSheetId="2">[23]NEWVAR!$Q$237</definedName>
    <definedName name="fmAonAddress1a" localSheetId="3">[23]NEWVAR!$Q$237</definedName>
    <definedName name="fmAonAddress1a" localSheetId="4">[23]NEWVAR!$Q$237</definedName>
    <definedName name="fmAonAddress1a" localSheetId="5">[23]NEWVAR!$Q$237</definedName>
    <definedName name="fmAonAddress1a" localSheetId="6">[23]NEWVAR!$Q$237</definedName>
    <definedName name="fmAonAddress1a" localSheetId="7">[23]NEWVAR!$Q$237</definedName>
    <definedName name="fmAonAddress1a" localSheetId="8">[23]NEWVAR!$Q$237</definedName>
    <definedName name="fmAonAddress1a">[24]NEWVAR!$Q$237</definedName>
    <definedName name="fmAonAddress2">[22]NEWVAR!$Q$247</definedName>
    <definedName name="fmAonAddress2a" localSheetId="17">[22]NEWVAR!$Q$248</definedName>
    <definedName name="fmAonAddress2a" localSheetId="2">[23]NEWVAR!$Q$248</definedName>
    <definedName name="fmAonAddress2a" localSheetId="3">[23]NEWVAR!$Q$248</definedName>
    <definedName name="fmAonAddress2a" localSheetId="4">[23]NEWVAR!$Q$248</definedName>
    <definedName name="fmAonAddress2a" localSheetId="5">[23]NEWVAR!$Q$248</definedName>
    <definedName name="fmAonAddress2a" localSheetId="6">[23]NEWVAR!$Q$248</definedName>
    <definedName name="fmAonAddress2a" localSheetId="7">[23]NEWVAR!$Q$248</definedName>
    <definedName name="fmAonAddress2a" localSheetId="8">[23]NEWVAR!$Q$248</definedName>
    <definedName name="fmAonAddress2a">[24]NEWVAR!$Q$248</definedName>
    <definedName name="fmAonCellPhone1" localSheetId="17">[22]NEWVAR!$Q$240</definedName>
    <definedName name="fmAonCellPhone1" localSheetId="2">[23]NEWVAR!$Q$240</definedName>
    <definedName name="fmAonCellPhone1" localSheetId="3">[23]NEWVAR!$Q$240</definedName>
    <definedName name="fmAonCellPhone1" localSheetId="4">[23]NEWVAR!$Q$240</definedName>
    <definedName name="fmAonCellPhone1" localSheetId="5">[23]NEWVAR!$Q$240</definedName>
    <definedName name="fmAonCellPhone1" localSheetId="6">[23]NEWVAR!$Q$240</definedName>
    <definedName name="fmAonCellPhone1" localSheetId="7">[23]NEWVAR!$Q$240</definedName>
    <definedName name="fmAonCellPhone1" localSheetId="8">[23]NEWVAR!$Q$240</definedName>
    <definedName name="fmAonCellPhone1">[24]NEWVAR!$Q$240</definedName>
    <definedName name="fmAonCellPhone2" localSheetId="17">[22]NEWVAR!$Q$251</definedName>
    <definedName name="fmAonCellPhone2" localSheetId="2">[23]NEWVAR!$Q$251</definedName>
    <definedName name="fmAonCellPhone2" localSheetId="3">[23]NEWVAR!$Q$251</definedName>
    <definedName name="fmAonCellPhone2" localSheetId="4">[23]NEWVAR!$Q$251</definedName>
    <definedName name="fmAonCellPhone2" localSheetId="5">[23]NEWVAR!$Q$251</definedName>
    <definedName name="fmAonCellPhone2" localSheetId="6">[23]NEWVAR!$Q$251</definedName>
    <definedName name="fmAonCellPhone2" localSheetId="7">[23]NEWVAR!$Q$251</definedName>
    <definedName name="fmAonCellPhone2" localSheetId="8">[23]NEWVAR!$Q$251</definedName>
    <definedName name="fmAonCellPhone2">[24]NEWVAR!$Q$251</definedName>
    <definedName name="fmAonCityStateZip1">[22]NEWVAR!$Q$238</definedName>
    <definedName name="fmAonCityStateZip2">[22]NEWVAR!$Q$249</definedName>
    <definedName name="fmAonConsulting1">#REF!</definedName>
    <definedName name="fmAonConsulting2">#REF!</definedName>
    <definedName name="fmAonEmail1" localSheetId="17">[22]NEWVAR!$Q$242</definedName>
    <definedName name="fmAonEmail1" localSheetId="2">[23]NEWVAR!$Q$242</definedName>
    <definedName name="fmAonEmail1" localSheetId="3">[23]NEWVAR!$Q$242</definedName>
    <definedName name="fmAonEmail1" localSheetId="4">[23]NEWVAR!$Q$242</definedName>
    <definedName name="fmAonEmail1" localSheetId="5">[23]NEWVAR!$Q$242</definedName>
    <definedName name="fmAonEmail1" localSheetId="6">[23]NEWVAR!$Q$242</definedName>
    <definedName name="fmAonEmail1" localSheetId="7">[23]NEWVAR!$Q$242</definedName>
    <definedName name="fmAonEmail1" localSheetId="8">[23]NEWVAR!$Q$242</definedName>
    <definedName name="fmAonEmail1">[24]NEWVAR!$Q$242</definedName>
    <definedName name="fmAonEmail2" localSheetId="17">[22]NEWVAR!$Q$253</definedName>
    <definedName name="fmAonEmail2" localSheetId="2">[23]NEWVAR!$Q$253</definedName>
    <definedName name="fmAonEmail2" localSheetId="3">[23]NEWVAR!$Q$253</definedName>
    <definedName name="fmAonEmail2" localSheetId="4">[23]NEWVAR!$Q$253</definedName>
    <definedName name="fmAonEmail2" localSheetId="5">[23]NEWVAR!$Q$253</definedName>
    <definedName name="fmAonEmail2" localSheetId="6">[23]NEWVAR!$Q$253</definedName>
    <definedName name="fmAonEmail2" localSheetId="7">[23]NEWVAR!$Q$253</definedName>
    <definedName name="fmAonEmail2" localSheetId="8">[23]NEWVAR!$Q$253</definedName>
    <definedName name="fmAonEmail2">[24]NEWVAR!$Q$253</definedName>
    <definedName name="fmAonFax1">[22]NEWVAR!$Q$241</definedName>
    <definedName name="fmAonFax2">[22]NEWVAR!$Q$252</definedName>
    <definedName name="fmAonPhone1">[22]NEWVAR!$Q$239</definedName>
    <definedName name="fmAonPhone2">[22]NEWVAR!$Q$250</definedName>
    <definedName name="fmAttachPt1">[22]NEWVAR!$Q$157</definedName>
    <definedName name="fmAttachPt2">[22]NEWVAR!$Q$158</definedName>
    <definedName name="fmAttachPt3">[22]NEWVAR!$Q$159</definedName>
    <definedName name="fmAttAnnRpt" localSheetId="17">[22]NEWVAR!$Q$281</definedName>
    <definedName name="fmAttAnnRpt" localSheetId="2">[23]NEWVAR!$Q$281</definedName>
    <definedName name="fmAttAnnRpt" localSheetId="3">[23]NEWVAR!$Q$281</definedName>
    <definedName name="fmAttAnnRpt" localSheetId="4">[23]NEWVAR!$Q$281</definedName>
    <definedName name="fmAttAnnRpt" localSheetId="5">[23]NEWVAR!$Q$281</definedName>
    <definedName name="fmAttAnnRpt" localSheetId="6">[23]NEWVAR!$Q$281</definedName>
    <definedName name="fmAttAnnRpt" localSheetId="7">[23]NEWVAR!$Q$281</definedName>
    <definedName name="fmAttAnnRpt" localSheetId="8">[23]NEWVAR!$Q$281</definedName>
    <definedName name="fmAttAnnRpt">[25]NEWVAR!$Q$281</definedName>
    <definedName name="fmAttAppealGrievance" localSheetId="17">[22]NEWVAR!$Q$278</definedName>
    <definedName name="fmAttAppealGrievance" localSheetId="2">[23]NEWVAR!$Q$278</definedName>
    <definedName name="fmAttAppealGrievance" localSheetId="3">[23]NEWVAR!$Q$278</definedName>
    <definedName name="fmAttAppealGrievance" localSheetId="4">[23]NEWVAR!$Q$278</definedName>
    <definedName name="fmAttAppealGrievance" localSheetId="5">[23]NEWVAR!$Q$278</definedName>
    <definedName name="fmAttAppealGrievance" localSheetId="6">[23]NEWVAR!$Q$278</definedName>
    <definedName name="fmAttAppealGrievance" localSheetId="7">[23]NEWVAR!$Q$278</definedName>
    <definedName name="fmAttAppealGrievance" localSheetId="8">[23]NEWVAR!$Q$278</definedName>
    <definedName name="fmAttAppealGrievance">[25]NEWVAR!$Q$278</definedName>
    <definedName name="fmAttAudFinancialStat" localSheetId="17">[27]NEWVAR!$T$395</definedName>
    <definedName name="fmAttAudFinancialStat">[28]NEWVAR!$T$395</definedName>
    <definedName name="fmAttIDCard" localSheetId="17">[22]NEWVAR!$Q$280</definedName>
    <definedName name="fmAttIDCard" localSheetId="2">[23]NEWVAR!$Q$280</definedName>
    <definedName name="fmAttIDCard" localSheetId="3">[23]NEWVAR!$Q$280</definedName>
    <definedName name="fmAttIDCard" localSheetId="4">[23]NEWVAR!$Q$280</definedName>
    <definedName name="fmAttIDCard" localSheetId="5">[23]NEWVAR!$Q$280</definedName>
    <definedName name="fmAttIDCard" localSheetId="6">[23]NEWVAR!$Q$280</definedName>
    <definedName name="fmAttIDCard" localSheetId="7">[23]NEWVAR!$Q$280</definedName>
    <definedName name="fmAttIDCard" localSheetId="8">[23]NEWVAR!$Q$280</definedName>
    <definedName name="fmAttIDCard">[25]NEWVAR!$Q$280</definedName>
    <definedName name="fmAttImplementSchedule" localSheetId="17">[22]NEWVAR!$Q$275</definedName>
    <definedName name="fmAttImplementSchedule" localSheetId="2">[23]NEWVAR!$Q$275</definedName>
    <definedName name="fmAttImplementSchedule" localSheetId="3">[23]NEWVAR!$Q$275</definedName>
    <definedName name="fmAttImplementSchedule" localSheetId="4">[23]NEWVAR!$Q$275</definedName>
    <definedName name="fmAttImplementSchedule" localSheetId="5">[23]NEWVAR!$Q$275</definedName>
    <definedName name="fmAttImplementSchedule" localSheetId="6">[23]NEWVAR!$Q$275</definedName>
    <definedName name="fmAttImplementSchedule" localSheetId="7">[23]NEWVAR!$Q$275</definedName>
    <definedName name="fmAttImplementSchedule" localSheetId="8">[23]NEWVAR!$Q$275</definedName>
    <definedName name="fmAttImplementSchedule">[25]NEWVAR!$Q$275</definedName>
    <definedName name="fmAttMarketing" localSheetId="17">[22]NEWVAR!$Q$279</definedName>
    <definedName name="fmAttMarketing" localSheetId="2">[23]NEWVAR!$Q$279</definedName>
    <definedName name="fmAttMarketing" localSheetId="3">[23]NEWVAR!$Q$279</definedName>
    <definedName name="fmAttMarketing" localSheetId="4">[23]NEWVAR!$Q$279</definedName>
    <definedName name="fmAttMarketing" localSheetId="5">[23]NEWVAR!$Q$279</definedName>
    <definedName name="fmAttMarketing" localSheetId="6">[23]NEWVAR!$Q$279</definedName>
    <definedName name="fmAttMarketing" localSheetId="7">[23]NEWVAR!$Q$279</definedName>
    <definedName name="fmAttMarketing" localSheetId="8">[23]NEWVAR!$Q$279</definedName>
    <definedName name="fmAttMarketing">[25]NEWVAR!$Q$279</definedName>
    <definedName name="fmAttMemberEnroll" localSheetId="17">[22]NEWVAR!$Q$284</definedName>
    <definedName name="fmAttMemberEnroll" localSheetId="2">[23]NEWVAR!$Q$284</definedName>
    <definedName name="fmAttMemberEnroll" localSheetId="3">[23]NEWVAR!$Q$284</definedName>
    <definedName name="fmAttMemberEnroll" localSheetId="4">[23]NEWVAR!$Q$284</definedName>
    <definedName name="fmAttMemberEnroll" localSheetId="5">[23]NEWVAR!$Q$284</definedName>
    <definedName name="fmAttMemberEnroll" localSheetId="6">[23]NEWVAR!$Q$284</definedName>
    <definedName name="fmAttMemberEnroll" localSheetId="7">[23]NEWVAR!$Q$284</definedName>
    <definedName name="fmAttMemberEnroll" localSheetId="8">[23]NEWVAR!$Q$284</definedName>
    <definedName name="fmAttMemberEnroll">[25]NEWVAR!$Q$284</definedName>
    <definedName name="fmAttMemEnrollMat" localSheetId="17">[27]NEWVAR!$T$397</definedName>
    <definedName name="fmAttMemEnrollMat">[28]NEWVAR!$T$397</definedName>
    <definedName name="fmAttOfficerCert" localSheetId="17">[27]NEWVAR!$T$396</definedName>
    <definedName name="fmAttOfficerCert">[28]NEWVAR!$T$396</definedName>
    <definedName name="fmAttPremiumBillDescrip" localSheetId="17">[22]NEWVAR!$Q$276</definedName>
    <definedName name="fmAttPremiumBillDescrip" localSheetId="2">[23]NEWVAR!$Q$276</definedName>
    <definedName name="fmAttPremiumBillDescrip" localSheetId="3">[23]NEWVAR!$Q$276</definedName>
    <definedName name="fmAttPremiumBillDescrip" localSheetId="4">[23]NEWVAR!$Q$276</definedName>
    <definedName name="fmAttPremiumBillDescrip" localSheetId="5">[23]NEWVAR!$Q$276</definedName>
    <definedName name="fmAttPremiumBillDescrip" localSheetId="6">[23]NEWVAR!$Q$276</definedName>
    <definedName name="fmAttPremiumBillDescrip" localSheetId="7">[23]NEWVAR!$Q$276</definedName>
    <definedName name="fmAttPremiumBillDescrip" localSheetId="8">[23]NEWVAR!$Q$276</definedName>
    <definedName name="fmAttPremiumBillDescrip">[25]NEWVAR!$Q$276</definedName>
    <definedName name="fmAttPremiumBillDescrp" localSheetId="17">[27]NEWVAR!$T$390</definedName>
    <definedName name="fmAttPremiumBillDescrp">[28]NEWVAR!$T$390</definedName>
    <definedName name="fmattProviderDir" localSheetId="17">[22]NEWVAR!$Q$285</definedName>
    <definedName name="fmattProviderDir" localSheetId="2">[23]NEWVAR!$Q$285</definedName>
    <definedName name="fmattProviderDir" localSheetId="3">[23]NEWVAR!$Q$285</definedName>
    <definedName name="fmattProviderDir" localSheetId="4">[23]NEWVAR!$Q$285</definedName>
    <definedName name="fmattProviderDir" localSheetId="5">[23]NEWVAR!$Q$285</definedName>
    <definedName name="fmattProviderDir" localSheetId="6">[23]NEWVAR!$Q$285</definedName>
    <definedName name="fmattProviderDir" localSheetId="7">[23]NEWVAR!$Q$285</definedName>
    <definedName name="fmattProviderDir" localSheetId="8">[23]NEWVAR!$Q$285</definedName>
    <definedName name="fmattProviderDir">[25]NEWVAR!$Q$285</definedName>
    <definedName name="fmAttSampleEmployerContract" localSheetId="17">[27]NEWVAR!$T$391</definedName>
    <definedName name="fmAttSampleEmployerContract">[28]NEWVAR!$T$391</definedName>
    <definedName name="fmAttSuggestEmployerContract" localSheetId="17">[22]NEWVAR!$Q$277</definedName>
    <definedName name="fmAttSuggestEmployerContract" localSheetId="2">[23]NEWVAR!$Q$277</definedName>
    <definedName name="fmAttSuggestEmployerContract" localSheetId="3">[23]NEWVAR!$Q$277</definedName>
    <definedName name="fmAttSuggestEmployerContract" localSheetId="4">[23]NEWVAR!$Q$277</definedName>
    <definedName name="fmAttSuggestEmployerContract" localSheetId="5">[23]NEWVAR!$Q$277</definedName>
    <definedName name="fmAttSuggestEmployerContract" localSheetId="6">[23]NEWVAR!$Q$277</definedName>
    <definedName name="fmAttSuggestEmployerContract" localSheetId="7">[23]NEWVAR!$Q$277</definedName>
    <definedName name="fmAttSuggestEmployerContract" localSheetId="8">[23]NEWVAR!$Q$277</definedName>
    <definedName name="fmAttSuggestEmployerContract">[25]NEWVAR!$Q$277</definedName>
    <definedName name="fmBasicADD" localSheetId="17">[27]NEWVAR!$T$31</definedName>
    <definedName name="fmBasicADD">[28]NEWVAR!$T$31</definedName>
    <definedName name="fmBasicADDSchedule2" localSheetId="17">[27]NEWVAR!$T$179</definedName>
    <definedName name="fmBasicADDSchedule2">[28]NEWVAR!$T$179</definedName>
    <definedName name="fmBasicADDSchedule3" localSheetId="17">[27]NEWVAR!$T$181</definedName>
    <definedName name="fmBasicADDSchedule3">[28]NEWVAR!$T$181</definedName>
    <definedName name="fmBasicADDSchedule4" localSheetId="17">[27]NEWVAR!$T$183</definedName>
    <definedName name="fmBasicADDSchedule4">[28]NEWVAR!$T$183</definedName>
    <definedName name="fmBasicADDSchedule5" localSheetId="17">[27]NEWVAR!$T$185</definedName>
    <definedName name="fmBasicADDSchedule5">[28]NEWVAR!$T$185</definedName>
    <definedName name="fmBasicADDStand" localSheetId="17">[27]NEWVAR!$T$117</definedName>
    <definedName name="fmBasicADDStand">[28]NEWVAR!$T$117</definedName>
    <definedName name="fmBasicLife" localSheetId="17">[27]NEWVAR!$T$30</definedName>
    <definedName name="fmBasicLife">[28]NEWVAR!$T$30</definedName>
    <definedName name="fmBasicLifeSchedule2" localSheetId="17">[27]NEWVAR!$T$169</definedName>
    <definedName name="fmBasicLifeSchedule2">[28]NEWVAR!$T$169</definedName>
    <definedName name="fmBasicLifeSchedule3" localSheetId="17">[27]NEWVAR!$T$171</definedName>
    <definedName name="fmBasicLifeSchedule3">[28]NEWVAR!$T$171</definedName>
    <definedName name="fmBasicLifeSchedule4" localSheetId="17">[27]NEWVAR!$T$173</definedName>
    <definedName name="fmBasicLifeSchedule4">[28]NEWVAR!$T$173</definedName>
    <definedName name="fmBasicLifeSchedule5" localSheetId="17">[27]NEWVAR!$T$175</definedName>
    <definedName name="fmBasicLifeSchedule5">[28]NEWVAR!$T$175</definedName>
    <definedName name="fmBasicLifeStand" localSheetId="17">[27]NEWVAR!$T$112</definedName>
    <definedName name="fmBasicLifeStand">[28]NEWVAR!$T$112</definedName>
    <definedName name="fmBenefitBooklet" localSheetId="17">[22]NEWVAR!$Q$107</definedName>
    <definedName name="fmBenefitBooklet" localSheetId="2">[23]NEWVAR!$Q$107</definedName>
    <definedName name="fmBenefitBooklet" localSheetId="3">[23]NEWVAR!$Q$107</definedName>
    <definedName name="fmBenefitBooklet" localSheetId="4">[23]NEWVAR!$Q$107</definedName>
    <definedName name="fmBenefitBooklet" localSheetId="5">[23]NEWVAR!$Q$107</definedName>
    <definedName name="fmBenefitBooklet" localSheetId="6">[23]NEWVAR!$Q$107</definedName>
    <definedName name="fmBenefitBooklet" localSheetId="7">[23]NEWVAR!$Q$107</definedName>
    <definedName name="fmBenefitBooklet" localSheetId="8">[23]NEWVAR!$Q$107</definedName>
    <definedName name="fmBenefitBooklet">[24]NEWVAR!$Q$107</definedName>
    <definedName name="fmCarrier1">[22]NEWVAR!$Q$169</definedName>
    <definedName name="fmCarrier2">[22]NEWVAR!$Q$170</definedName>
    <definedName name="fmCarrier3">[22]NEWVAR!$Q$171</definedName>
    <definedName name="fmClientCity">[22]NEWVAR!$Q$76</definedName>
    <definedName name="fmClientName" localSheetId="17">[29]NEWVAR!$Q$65</definedName>
    <definedName name="fmClientName" localSheetId="2">#REF!</definedName>
    <definedName name="fmClientName" localSheetId="3">#REF!</definedName>
    <definedName name="fmClientName" localSheetId="4">#REF!</definedName>
    <definedName name="fmClientName" localSheetId="5">#REF!</definedName>
    <definedName name="fmClientName" localSheetId="6">#REF!</definedName>
    <definedName name="fmClientName" localSheetId="7">#REF!</definedName>
    <definedName name="fmClientName" localSheetId="8">#REF!</definedName>
    <definedName name="fmClientName">[30]NEWVAR!$Q$65</definedName>
    <definedName name="fmClientState">[22]NEWVAR!$Q$77</definedName>
    <definedName name="fmClientZip">[22]NEWVAR!$Q$78</definedName>
    <definedName name="fmCnvrsnSrvc" localSheetId="17">[22]NEWVAR!$Q$283</definedName>
    <definedName name="fmCnvrsnSrvc" localSheetId="2">[23]NEWVAR!$Q$283</definedName>
    <definedName name="fmCnvrsnSrvc" localSheetId="3">[23]NEWVAR!$Q$283</definedName>
    <definedName name="fmCnvrsnSrvc" localSheetId="4">[23]NEWVAR!$Q$283</definedName>
    <definedName name="fmCnvrsnSrvc" localSheetId="5">[23]NEWVAR!$Q$283</definedName>
    <definedName name="fmCnvrsnSrvc" localSheetId="6">[23]NEWVAR!$Q$283</definedName>
    <definedName name="fmCnvrsnSrvc" localSheetId="7">[23]NEWVAR!$Q$283</definedName>
    <definedName name="fmCnvrsnSrvc" localSheetId="8">[23]NEWVAR!$Q$283</definedName>
    <definedName name="fmCnvrsnSrvc">[25]NEWVAR!$Q$283</definedName>
    <definedName name="fmCobra" localSheetId="17">[22]NEWVAR!$Q$327</definedName>
    <definedName name="fmCobra" localSheetId="3">#REF!</definedName>
    <definedName name="fmCobra" localSheetId="4">#REF!</definedName>
    <definedName name="fmCobra" localSheetId="5">#REF!</definedName>
    <definedName name="fmCobra" localSheetId="6">#REF!</definedName>
    <definedName name="fmCobra" localSheetId="7">#REF!</definedName>
    <definedName name="fmCobra" localSheetId="8">#REF!</definedName>
    <definedName name="fmCobra">#REF!</definedName>
    <definedName name="fmCobra1" localSheetId="17">[22]NEWVAR!$Q$328</definedName>
    <definedName name="fmCobra1" localSheetId="3">#REF!</definedName>
    <definedName name="fmCobra1" localSheetId="4">#REF!</definedName>
    <definedName name="fmCobra1" localSheetId="5">#REF!</definedName>
    <definedName name="fmCobra1" localSheetId="6">#REF!</definedName>
    <definedName name="fmCobra1" localSheetId="7">#REF!</definedName>
    <definedName name="fmCobra1" localSheetId="8">#REF!</definedName>
    <definedName name="fmCobra1">#REF!</definedName>
    <definedName name="fmCobra2" localSheetId="17">[22]NEWVAR!$Q$329</definedName>
    <definedName name="fmCobra2" localSheetId="3">#REF!</definedName>
    <definedName name="fmCobra2" localSheetId="4">#REF!</definedName>
    <definedName name="fmCobra2" localSheetId="5">#REF!</definedName>
    <definedName name="fmCobra2" localSheetId="6">#REF!</definedName>
    <definedName name="fmCobra2" localSheetId="7">#REF!</definedName>
    <definedName name="fmCobra2" localSheetId="8">#REF!</definedName>
    <definedName name="fmCobra2">#REF!</definedName>
    <definedName name="fmCobra3" localSheetId="17">[22]NEWVAR!$Q$330</definedName>
    <definedName name="fmCobra3" localSheetId="4">#REF!</definedName>
    <definedName name="fmCobra3" localSheetId="5">#REF!</definedName>
    <definedName name="fmCobra3" localSheetId="6">#REF!</definedName>
    <definedName name="fmCobra3" localSheetId="7">#REF!</definedName>
    <definedName name="fmCobra3" localSheetId="8">#REF!</definedName>
    <definedName name="fmCobra3">#REF!</definedName>
    <definedName name="fmCobra4" localSheetId="17">[22]NEWVAR!$Q$331</definedName>
    <definedName name="fmCobra4" localSheetId="4">#REF!</definedName>
    <definedName name="fmCobra4" localSheetId="5">#REF!</definedName>
    <definedName name="fmCobra4" localSheetId="6">#REF!</definedName>
    <definedName name="fmCobra4" localSheetId="7">#REF!</definedName>
    <definedName name="fmCobra4" localSheetId="8">#REF!</definedName>
    <definedName name="fmCobra4">#REF!</definedName>
    <definedName name="fmCobra5" localSheetId="17">[22]NEWVAR!$Q$332</definedName>
    <definedName name="fmCobra5" localSheetId="4">#REF!</definedName>
    <definedName name="fmCobra5" localSheetId="5">#REF!</definedName>
    <definedName name="fmCobra5" localSheetId="6">#REF!</definedName>
    <definedName name="fmCobra5" localSheetId="7">#REF!</definedName>
    <definedName name="fmCobra5" localSheetId="8">#REF!</definedName>
    <definedName name="fmCobra5">#REF!</definedName>
    <definedName name="fmCombination1" localSheetId="17">[22]NEWVAR!$Q$82</definedName>
    <definedName name="fmCombination1" localSheetId="2">[23]NEWVAR!$Q$82</definedName>
    <definedName name="fmCombination1" localSheetId="3">[23]NEWVAR!$Q$82</definedName>
    <definedName name="fmCombination1" localSheetId="4">[23]NEWVAR!$Q$82</definedName>
    <definedName name="fmCombination1" localSheetId="5">[23]NEWVAR!$Q$82</definedName>
    <definedName name="fmCombination1" localSheetId="6">[23]NEWVAR!$Q$82</definedName>
    <definedName name="fmCombination1" localSheetId="7">[23]NEWVAR!$Q$82</definedName>
    <definedName name="fmCombination1" localSheetId="8">[23]NEWVAR!$Q$82</definedName>
    <definedName name="fmCombination1">[24]NEWVAR!$Q$82</definedName>
    <definedName name="fmCombo" localSheetId="17">[22]NEWVAR!$Q$63</definedName>
    <definedName name="fmCombo" localSheetId="2">[23]NEWVAR!$Q$63</definedName>
    <definedName name="fmCombo" localSheetId="3">[23]NEWVAR!$Q$63</definedName>
    <definedName name="fmCombo" localSheetId="4">[23]NEWVAR!$Q$63</definedName>
    <definedName name="fmCombo" localSheetId="5">[23]NEWVAR!$Q$63</definedName>
    <definedName name="fmCombo" localSheetId="6">[23]NEWVAR!$Q$63</definedName>
    <definedName name="fmCombo" localSheetId="7">[23]NEWVAR!$Q$63</definedName>
    <definedName name="fmCombo" localSheetId="8">[23]NEWVAR!$Q$63</definedName>
    <definedName name="fmCombo">[24]NEWVAR!$Q$63</definedName>
    <definedName name="fmCommission1" localSheetId="17">[22]NEWVAR!$Q$80</definedName>
    <definedName name="fmCommission1" localSheetId="2">[23]NEWVAR!$Q$80</definedName>
    <definedName name="fmCommission1" localSheetId="3">[23]NEWVAR!$Q$80</definedName>
    <definedName name="fmCommission1" localSheetId="4">[23]NEWVAR!$Q$80</definedName>
    <definedName name="fmCommission1" localSheetId="5">[23]NEWVAR!$Q$80</definedName>
    <definedName name="fmCommission1" localSheetId="6">[23]NEWVAR!$Q$80</definedName>
    <definedName name="fmCommission1" localSheetId="7">[23]NEWVAR!$Q$80</definedName>
    <definedName name="fmCommission1" localSheetId="8">[23]NEWVAR!$Q$80</definedName>
    <definedName name="fmCommission1">[24]NEWVAR!$Q$80</definedName>
    <definedName name="fmCommissionDescp" localSheetId="17">[27]NEWVAR!$S$437</definedName>
    <definedName name="fmCommissionDescp">[28]NEWVAR!$S$437</definedName>
    <definedName name="fmCommOption1">#REF!</definedName>
    <definedName name="fmCommOther1">#REF!</definedName>
    <definedName name="fmCommOtherDescp1">#REF!</definedName>
    <definedName name="fmCompensation1">#REF!</definedName>
    <definedName name="fmConsultant1">[22]NEWVAR!$Q$233</definedName>
    <definedName name="fmConsultant2">[22]NEWVAR!$Q$244</definedName>
    <definedName name="fmConsultTitle1">[22]NEWVAR!$Q$234</definedName>
    <definedName name="fmConsultTitle2">[22]NEWVAR!$Q$245</definedName>
    <definedName name="fmContract" localSheetId="17">[22]NEWVAR!$Q$109</definedName>
    <definedName name="fmContract" localSheetId="2">[23]NEWVAR!$Q$109</definedName>
    <definedName name="fmContract" localSheetId="3">[23]NEWVAR!$Q$109</definedName>
    <definedName name="fmContract" localSheetId="4">[23]NEWVAR!$Q$109</definedName>
    <definedName name="fmContract" localSheetId="5">[23]NEWVAR!$Q$109</definedName>
    <definedName name="fmContract" localSheetId="6">[23]NEWVAR!$Q$109</definedName>
    <definedName name="fmContract" localSheetId="7">[23]NEWVAR!$Q$109</definedName>
    <definedName name="fmContract" localSheetId="8">[23]NEWVAR!$Q$109</definedName>
    <definedName name="fmContract">[24]NEWVAR!$Q$109</definedName>
    <definedName name="fmContractPeriod">#REF!</definedName>
    <definedName name="fmContractSitus" localSheetId="17">[22]NEWVAR!$Q$342</definedName>
    <definedName name="fmContractSitus" localSheetId="3">#REF!</definedName>
    <definedName name="fmContractSitus" localSheetId="4">#REF!</definedName>
    <definedName name="fmContractSitus" localSheetId="5">#REF!</definedName>
    <definedName name="fmContractSitus" localSheetId="6">#REF!</definedName>
    <definedName name="fmContractSitus" localSheetId="7">#REF!</definedName>
    <definedName name="fmContractSitus" localSheetId="8">#REF!</definedName>
    <definedName name="fmContractSitus">#REF!</definedName>
    <definedName name="fmContribAfterTax">#REF!</definedName>
    <definedName name="fmContribBeforeTax">#REF!</definedName>
    <definedName name="fmContribBoth">#REF!</definedName>
    <definedName name="fmContribElection">[22]NEWVAR!$Q$116</definedName>
    <definedName name="fmContribStmnt" localSheetId="17">[22]NEWVAR!$Q$140</definedName>
    <definedName name="fmContribStmnt" localSheetId="2">[23]NEWVAR!$Q$140</definedName>
    <definedName name="fmContribStmnt" localSheetId="3">[23]NEWVAR!$Q$140</definedName>
    <definedName name="fmContribStmnt" localSheetId="4">[23]NEWVAR!$Q$140</definedName>
    <definedName name="fmContribStmnt" localSheetId="5">[23]NEWVAR!$Q$140</definedName>
    <definedName name="fmContribStmnt" localSheetId="6">[23]NEWVAR!$Q$140</definedName>
    <definedName name="fmContribStmnt" localSheetId="7">[23]NEWVAR!$Q$140</definedName>
    <definedName name="fmContribStmnt" localSheetId="8">[23]NEWVAR!$Q$140</definedName>
    <definedName name="fmContribStmnt">[24]NEWVAR!$Q$140</definedName>
    <definedName name="fmContribTable" localSheetId="17">[22]NEWVAR!$Q$120</definedName>
    <definedName name="fmContribTable" localSheetId="2">[23]NEWVAR!$Q$120</definedName>
    <definedName name="fmContribTable" localSheetId="3">[23]NEWVAR!$Q$120</definedName>
    <definedName name="fmContribTable" localSheetId="4">[23]NEWVAR!$Q$120</definedName>
    <definedName name="fmContribTable" localSheetId="5">[23]NEWVAR!$Q$120</definedName>
    <definedName name="fmContribTable" localSheetId="6">[23]NEWVAR!$Q$120</definedName>
    <definedName name="fmContribTable" localSheetId="7">[23]NEWVAR!$Q$120</definedName>
    <definedName name="fmContribTable" localSheetId="8">[23]NEWVAR!$Q$120</definedName>
    <definedName name="fmContribTable">[24]NEWVAR!$Q$120</definedName>
    <definedName name="fmCoverActive">#REF!</definedName>
    <definedName name="fmCoverageType">[22]NEWVAR!$Q$69</definedName>
    <definedName name="fmCoverCobra">#REF!</definedName>
    <definedName name="fmCoverOver65">#REF!</definedName>
    <definedName name="fmCoverUnder65">#REF!</definedName>
    <definedName name="fmCurMedPlanSummary" localSheetId="17">[31]NEWVAR!#REF!</definedName>
    <definedName name="fmCurMedPlanSummary" localSheetId="18">[30]NEWVAR!#REF!</definedName>
    <definedName name="fmCurMedPlanSummary" localSheetId="14">[30]NEWVAR!#REF!</definedName>
    <definedName name="fmCurMedPlanSummary" localSheetId="15">[30]NEWVAR!#REF!</definedName>
    <definedName name="fmCurMedPlanSummary">[30]NEWVAR!#REF!</definedName>
    <definedName name="fmDateCarrierSelect1">[22]NEWVAR!$Q$148</definedName>
    <definedName name="fmDateCarrierSelect2">[22]NEWVAR!$Q$149</definedName>
    <definedName name="fmDateCarrierSelect3">[22]NEWVAR!$Q$150</definedName>
    <definedName name="fmDependADD" localSheetId="17">[27]NEWVAR!$T$37</definedName>
    <definedName name="fmDependADD">[28]NEWVAR!$T$37</definedName>
    <definedName name="fmDependADDSchedule2" localSheetId="17">[27]NEWVAR!$T$239</definedName>
    <definedName name="fmDependADDSchedule2">[28]NEWVAR!$T$239</definedName>
    <definedName name="fmDependADDSchedule3" localSheetId="17">[27]NEWVAR!$T$241</definedName>
    <definedName name="fmDependADDSchedule3">[28]NEWVAR!$T$241</definedName>
    <definedName name="fmDependADDSchedule4" localSheetId="17">[27]NEWVAR!$T$243</definedName>
    <definedName name="fmDependADDSchedule4">[28]NEWVAR!$T$243</definedName>
    <definedName name="fmDependADDSchedule5" localSheetId="17">[27]NEWVAR!$T$245</definedName>
    <definedName name="fmDependADDSchedule5">[28]NEWVAR!$T$245</definedName>
    <definedName name="fmDependADDStand" localSheetId="17">[27]NEWVAR!$T$147</definedName>
    <definedName name="fmDependADDStand">[28]NEWVAR!$T$147</definedName>
    <definedName name="fmDependLife" localSheetId="17">[27]NEWVAR!$T$36</definedName>
    <definedName name="fmDependLife">[28]NEWVAR!$T$36</definedName>
    <definedName name="fmDependLifeSchedule2" localSheetId="17">[27]NEWVAR!$T$229</definedName>
    <definedName name="fmDependLifeSchedule2">[28]NEWVAR!$T$229</definedName>
    <definedName name="fmDependLifeSchedule3" localSheetId="17">[27]NEWVAR!$T$231</definedName>
    <definedName name="fmDependLifeSchedule3">[28]NEWVAR!$T$231</definedName>
    <definedName name="fmDependLifeSchedule4" localSheetId="17">[27]NEWVAR!$T$233</definedName>
    <definedName name="fmDependLifeSchedule4">[28]NEWVAR!$T$233</definedName>
    <definedName name="fmDependLifeSchedule5" localSheetId="17">[27]NEWVAR!$T$235</definedName>
    <definedName name="fmDependLifeSchedule5">[28]NEWVAR!$T$235</definedName>
    <definedName name="fmDependLifeStand" localSheetId="17">[27]NEWVAR!$T$142</definedName>
    <definedName name="fmDependLifeStand">[28]NEWVAR!$T$142</definedName>
    <definedName name="fmEEAccessType">#REF!</definedName>
    <definedName name="fmEligClass2" localSheetId="17">[27]NEWVAR!$T$288</definedName>
    <definedName name="fmEligClass2">[28]NEWVAR!$T$288</definedName>
    <definedName name="fmEligClass3" localSheetId="17">[27]NEWVAR!$T$289</definedName>
    <definedName name="fmEligClass3">[28]NEWVAR!$T$289</definedName>
    <definedName name="fmEligClass4" localSheetId="17">[27]NEWVAR!$T$290</definedName>
    <definedName name="fmEligClass4">[28]NEWVAR!$T$290</definedName>
    <definedName name="fmEligClass5" localSheetId="17">[27]NEWVAR!$T$291</definedName>
    <definedName name="fmEligClass5">[28]NEWVAR!$T$291</definedName>
    <definedName name="fmEligRequireTable" localSheetId="17">[27]NEWVAR!$T$286</definedName>
    <definedName name="fmEligRequireTable">[28]NEWVAR!$T$286</definedName>
    <definedName name="fmEmployerContactInfo" localSheetId="17">[22]NEWVAR!$Q$289</definedName>
    <definedName name="fmEmployerContactInfo" localSheetId="2">[23]NEWVAR!$Q$289</definedName>
    <definedName name="fmEmployerContactInfo" localSheetId="3">[23]NEWVAR!$Q$289</definedName>
    <definedName name="fmEmployerContactInfo" localSheetId="4">[23]NEWVAR!$Q$289</definedName>
    <definedName name="fmEmployerContactInfo" localSheetId="5">[23]NEWVAR!$Q$289</definedName>
    <definedName name="fmEmployerContactInfo" localSheetId="6">[23]NEWVAR!$Q$289</definedName>
    <definedName name="fmEmployerContactInfo" localSheetId="7">[23]NEWVAR!$Q$289</definedName>
    <definedName name="fmEmployerContactInfo" localSheetId="8">[23]NEWVAR!$Q$289</definedName>
    <definedName name="fmEmployerContactInfo">[24]NEWVAR!$Q$289</definedName>
    <definedName name="fmEmplyrAddress" localSheetId="17">[22]NEWVAR!$Q$292</definedName>
    <definedName name="fmEmplyrAddress" localSheetId="2">[23]NEWVAR!$Q$292</definedName>
    <definedName name="fmEmplyrAddress" localSheetId="3">[23]NEWVAR!$Q$292</definedName>
    <definedName name="fmEmplyrAddress" localSheetId="4">[23]NEWVAR!$Q$292</definedName>
    <definedName name="fmEmplyrAddress" localSheetId="5">[23]NEWVAR!$Q$292</definedName>
    <definedName name="fmEmplyrAddress" localSheetId="6">[23]NEWVAR!$Q$292</definedName>
    <definedName name="fmEmplyrAddress" localSheetId="7">[23]NEWVAR!$Q$292</definedName>
    <definedName name="fmEmplyrAddress" localSheetId="8">[23]NEWVAR!$Q$292</definedName>
    <definedName name="fmEmplyrAddress">[24]NEWVAR!$Q$292</definedName>
    <definedName name="fmEmplyrAddress1a" localSheetId="17">[22]NEWVAR!$Q$293</definedName>
    <definedName name="fmEmplyrAddress1a" localSheetId="2">[23]NEWVAR!$Q$293</definedName>
    <definedName name="fmEmplyrAddress1a" localSheetId="3">[23]NEWVAR!$Q$293</definedName>
    <definedName name="fmEmplyrAddress1a" localSheetId="4">[23]NEWVAR!$Q$293</definedName>
    <definedName name="fmEmplyrAddress1a" localSheetId="5">[23]NEWVAR!$Q$293</definedName>
    <definedName name="fmEmplyrAddress1a" localSheetId="6">[23]NEWVAR!$Q$293</definedName>
    <definedName name="fmEmplyrAddress1a" localSheetId="7">[23]NEWVAR!$Q$293</definedName>
    <definedName name="fmEmplyrAddress1a" localSheetId="8">[23]NEWVAR!$Q$293</definedName>
    <definedName name="fmEmplyrAddress1a">[24]NEWVAR!$Q$293</definedName>
    <definedName name="fmEmplyrCellPhone" localSheetId="17">[22]NEWVAR!$Q$296</definedName>
    <definedName name="fmEmplyrCellPhone" localSheetId="2">[23]NEWVAR!$Q$296</definedName>
    <definedName name="fmEmplyrCellPhone" localSheetId="3">[23]NEWVAR!$Q$296</definedName>
    <definedName name="fmEmplyrCellPhone" localSheetId="4">[23]NEWVAR!$Q$296</definedName>
    <definedName name="fmEmplyrCellPhone" localSheetId="5">[23]NEWVAR!$Q$296</definedName>
    <definedName name="fmEmplyrCellPhone" localSheetId="6">[23]NEWVAR!$Q$296</definedName>
    <definedName name="fmEmplyrCellPhone" localSheetId="7">[23]NEWVAR!$Q$296</definedName>
    <definedName name="fmEmplyrCellPhone" localSheetId="8">[23]NEWVAR!$Q$296</definedName>
    <definedName name="fmEmplyrCellPhone">[24]NEWVAR!$Q$296</definedName>
    <definedName name="fmEmplyrCityStateZip" localSheetId="17">[22]NEWVAR!$Q$294</definedName>
    <definedName name="fmEmplyrCityStateZip" localSheetId="2">[23]NEWVAR!$Q$294</definedName>
    <definedName name="fmEmplyrCityStateZip" localSheetId="3">[23]NEWVAR!$Q$294</definedName>
    <definedName name="fmEmplyrCityStateZip" localSheetId="4">[23]NEWVAR!$Q$294</definedName>
    <definedName name="fmEmplyrCityStateZip" localSheetId="5">[23]NEWVAR!$Q$294</definedName>
    <definedName name="fmEmplyrCityStateZip" localSheetId="6">[23]NEWVAR!$Q$294</definedName>
    <definedName name="fmEmplyrCityStateZip" localSheetId="7">[23]NEWVAR!$Q$294</definedName>
    <definedName name="fmEmplyrCityStateZip" localSheetId="8">[23]NEWVAR!$Q$294</definedName>
    <definedName name="fmEmplyrCityStateZip">[24]NEWVAR!$Q$294</definedName>
    <definedName name="fmEmplyrCntct">[22]NEWVAR!$Q$290</definedName>
    <definedName name="fmEmplyrEmail" localSheetId="17">[22]NEWVAR!$Q$298</definedName>
    <definedName name="fmEmplyrEmail" localSheetId="2">[23]NEWVAR!$Q$298</definedName>
    <definedName name="fmEmplyrEmail" localSheetId="3">[23]NEWVAR!$Q$298</definedName>
    <definedName name="fmEmplyrEmail" localSheetId="4">[23]NEWVAR!$Q$298</definedName>
    <definedName name="fmEmplyrEmail" localSheetId="5">[23]NEWVAR!$Q$298</definedName>
    <definedName name="fmEmplyrEmail" localSheetId="6">[23]NEWVAR!$Q$298</definedName>
    <definedName name="fmEmplyrEmail" localSheetId="7">[23]NEWVAR!$Q$298</definedName>
    <definedName name="fmEmplyrEmail" localSheetId="8">[23]NEWVAR!$Q$298</definedName>
    <definedName name="fmEmplyrEmail">[24]NEWVAR!$Q$298</definedName>
    <definedName name="fmEmplyrFax" localSheetId="17">[22]NEWVAR!$Q$297</definedName>
    <definedName name="fmEmplyrFax" localSheetId="2">[23]NEWVAR!$Q$297</definedName>
    <definedName name="fmEmplyrFax" localSheetId="3">[23]NEWVAR!$Q$297</definedName>
    <definedName name="fmEmplyrFax" localSheetId="4">[23]NEWVAR!$Q$297</definedName>
    <definedName name="fmEmplyrFax" localSheetId="5">[23]NEWVAR!$Q$297</definedName>
    <definedName name="fmEmplyrFax" localSheetId="6">[23]NEWVAR!$Q$297</definedName>
    <definedName name="fmEmplyrFax" localSheetId="7">[23]NEWVAR!$Q$297</definedName>
    <definedName name="fmEmplyrFax" localSheetId="8">[23]NEWVAR!$Q$297</definedName>
    <definedName name="fmEmplyrFax">[24]NEWVAR!$Q$297</definedName>
    <definedName name="fmEmplyrPhone">[22]NEWVAR!$Q$295</definedName>
    <definedName name="fmEmplyrTitle">[22]NEWVAR!$Q$291</definedName>
    <definedName name="fmErisaPlanYearFromDay" localSheetId="17">#REF!</definedName>
    <definedName name="fmErisaPlanYearFromDay" localSheetId="3">#REF!</definedName>
    <definedName name="fmErisaPlanYearFromDay" localSheetId="4">#REF!</definedName>
    <definedName name="fmErisaPlanYearFromDay" localSheetId="5">#REF!</definedName>
    <definedName name="fmErisaPlanYearFromDay" localSheetId="6">#REF!</definedName>
    <definedName name="fmErisaPlanYearFromDay" localSheetId="7">#REF!</definedName>
    <definedName name="fmErisaPlanYearFromDay" localSheetId="8">#REF!</definedName>
    <definedName name="fmErisaPlanYearFromDay">#REF!</definedName>
    <definedName name="fmErisaPlanYearFromMonth">[22]NEWVAR!$Q$343</definedName>
    <definedName name="fmErisaPlanYearToDay" localSheetId="17">#REF!</definedName>
    <definedName name="fmErisaPlanYearToDay" localSheetId="3">#REF!</definedName>
    <definedName name="fmErisaPlanYearToDay" localSheetId="4">#REF!</definedName>
    <definedName name="fmErisaPlanYearToDay" localSheetId="5">#REF!</definedName>
    <definedName name="fmErisaPlanYearToDay" localSheetId="6">#REF!</definedName>
    <definedName name="fmErisaPlanYearToDay" localSheetId="7">#REF!</definedName>
    <definedName name="fmErisaPlanYearToDay" localSheetId="8">#REF!</definedName>
    <definedName name="fmErisaPlanYearToDay">#REF!</definedName>
    <definedName name="fmErisaPlanYearToMonth">[22]NEWVAR!$Q$345</definedName>
    <definedName name="fmFee1" localSheetId="17">[22]NEWVAR!$Q$81</definedName>
    <definedName name="fmFee1" localSheetId="2">[23]NEWVAR!$Q$81</definedName>
    <definedName name="fmFee1" localSheetId="3">[23]NEWVAR!$Q$81</definedName>
    <definedName name="fmFee1" localSheetId="4">[23]NEWVAR!$Q$81</definedName>
    <definedName name="fmFee1" localSheetId="5">[23]NEWVAR!$Q$81</definedName>
    <definedName name="fmFee1" localSheetId="6">[23]NEWVAR!$Q$81</definedName>
    <definedName name="fmFee1" localSheetId="7">[23]NEWVAR!$Q$81</definedName>
    <definedName name="fmFee1" localSheetId="8">[23]NEWVAR!$Q$81</definedName>
    <definedName name="fmFee1">[24]NEWVAR!$Q$81</definedName>
    <definedName name="fmFullHMO">#REF!</definedName>
    <definedName name="fmFullLTD">#REF!</definedName>
    <definedName name="fmFullOnlY" localSheetId="17">[22]NEWVAR!$Q$38</definedName>
    <definedName name="fmFullOnlY" localSheetId="2">[23]NEWVAR!$Q$38</definedName>
    <definedName name="fmFullOnlY" localSheetId="3">[23]NEWVAR!$Q$38</definedName>
    <definedName name="fmFullOnlY" localSheetId="4">[23]NEWVAR!$Q$38</definedName>
    <definedName name="fmFullOnlY" localSheetId="5">[23]NEWVAR!$Q$38</definedName>
    <definedName name="fmFullOnlY" localSheetId="6">[23]NEWVAR!$Q$38</definedName>
    <definedName name="fmFullOnlY" localSheetId="7">[23]NEWVAR!$Q$38</definedName>
    <definedName name="fmFullOnlY" localSheetId="8">[23]NEWVAR!$Q$38</definedName>
    <definedName name="fmFullOnlY">[24]NEWVAR!$Q$38</definedName>
    <definedName name="fmFullPOS">#REF!</definedName>
    <definedName name="fmFullPPO">#REF!</definedName>
    <definedName name="fmFullSTD">#REF!</definedName>
    <definedName name="fmFundArrange1">[22]NEWVAR!$Q$151</definedName>
    <definedName name="fmFundArrange2">[22]NEWVAR!$Q$152</definedName>
    <definedName name="fmFundArrange3">[22]NEWVAR!$Q$153</definedName>
    <definedName name="fmFundOther1_Vend1">[22]NEWVAR!$Q$176</definedName>
    <definedName name="fmFundOther1_Vend2">[22]NEWVAR!$Q$177</definedName>
    <definedName name="fmFundOther1_Vend3">[22]NEWVAR!$Q$178</definedName>
    <definedName name="fmFundOtherName1" localSheetId="17">[22]NEWVAR!$Q$175</definedName>
    <definedName name="fmFundOtherName1" localSheetId="2">[23]NEWVAR!$Q$175</definedName>
    <definedName name="fmFundOtherName1" localSheetId="3">[23]NEWVAR!$Q$175</definedName>
    <definedName name="fmFundOtherName1" localSheetId="4">[23]NEWVAR!$Q$175</definedName>
    <definedName name="fmFundOtherName1" localSheetId="5">[23]NEWVAR!$Q$175</definedName>
    <definedName name="fmFundOtherName1" localSheetId="6">[23]NEWVAR!$Q$175</definedName>
    <definedName name="fmFundOtherName1" localSheetId="7">[23]NEWVAR!$Q$175</definedName>
    <definedName name="fmFundOtherName1" localSheetId="8">[23]NEWVAR!$Q$175</definedName>
    <definedName name="fmFundOtherName1">[24]NEWVAR!$Q$175</definedName>
    <definedName name="fmFundPlanType1">[22]NEWVAR!$Q$145</definedName>
    <definedName name="fmFundPlanType2">[22]NEWVAR!$Q$146</definedName>
    <definedName name="fmFundPlanType3">[22]NEWVAR!$Q$147</definedName>
    <definedName name="fmFundVendor1">[22]NEWVAR!$Q$142</definedName>
    <definedName name="fmFundVendor2">[22]NEWVAR!$Q$143</definedName>
    <definedName name="fmFundVendor3">[22]NEWVAR!$Q$144</definedName>
    <definedName name="fmGeoAccess" localSheetId="17">[22]NEWVAR!$Q$301</definedName>
    <definedName name="fmGeoAccess" localSheetId="2">[23]NEWVAR!$Q$301</definedName>
    <definedName name="fmGeoAccess" localSheetId="3">[23]NEWVAR!$Q$301</definedName>
    <definedName name="fmGeoAccess" localSheetId="4">[23]NEWVAR!$Q$301</definedName>
    <definedName name="fmGeoAccess" localSheetId="5">[23]NEWVAR!$Q$301</definedName>
    <definedName name="fmGeoAccess" localSheetId="6">[23]NEWVAR!$Q$301</definedName>
    <definedName name="fmGeoAccess" localSheetId="7">[23]NEWVAR!$Q$301</definedName>
    <definedName name="fmGeoAccess" localSheetId="8">[23]NEWVAR!$Q$301</definedName>
    <definedName name="fmGeoAccess">[25]NEWVAR!$Q$301</definedName>
    <definedName name="fmGuaranteeType" localSheetId="17">[22]NEWVAR!$P$365</definedName>
    <definedName name="fmGuaranteeType" localSheetId="3">#REF!</definedName>
    <definedName name="fmGuaranteeType" localSheetId="4">#REF!</definedName>
    <definedName name="fmGuaranteeType" localSheetId="5">#REF!</definedName>
    <definedName name="fmGuaranteeType" localSheetId="6">#REF!</definedName>
    <definedName name="fmGuaranteeType" localSheetId="7">#REF!</definedName>
    <definedName name="fmGuaranteeType" localSheetId="8">#REF!</definedName>
    <definedName name="fmGuaranteeType">#REF!</definedName>
    <definedName name="fmGuaranteeType1">#REF!</definedName>
    <definedName name="fmGuaranteeType2">#REF!</definedName>
    <definedName name="fmHaveRateHistory" localSheetId="17">[31]NEWVAR!#REF!</definedName>
    <definedName name="fmHaveRateHistory" localSheetId="18">[30]NEWVAR!#REF!</definedName>
    <definedName name="fmHaveRateHistory" localSheetId="14">[30]NEWVAR!#REF!</definedName>
    <definedName name="fmHaveRateHistory" localSheetId="15">[30]NEWVAR!#REF!</definedName>
    <definedName name="fmHaveRateHistory">[30]NEWVAR!#REF!</definedName>
    <definedName name="fmHaveTimeTable">#REF!</definedName>
    <definedName name="fmHMO" localSheetId="17">[22]NEWVAR!$Q$41</definedName>
    <definedName name="fmHMO" localSheetId="2">[23]NEWVAR!$Q$41</definedName>
    <definedName name="fmHMO" localSheetId="3">[23]NEWVAR!$Q$41</definedName>
    <definedName name="fmHMO" localSheetId="4">[23]NEWVAR!$Q$41</definedName>
    <definedName name="fmHMO" localSheetId="5">[23]NEWVAR!$Q$41</definedName>
    <definedName name="fmHMO" localSheetId="6">[23]NEWVAR!$Q$41</definedName>
    <definedName name="fmHMO" localSheetId="7">[23]NEWVAR!$Q$41</definedName>
    <definedName name="fmHMO" localSheetId="8">[23]NEWVAR!$Q$41</definedName>
    <definedName name="fmHMO">[25]NEWVAR!$Q$41</definedName>
    <definedName name="fmHoldHarmBrief" localSheetId="17">[27]NEWVAR!$T$427</definedName>
    <definedName name="fmHoldHarmBrief">[28]NEWVAR!$T$427</definedName>
    <definedName name="fmHoldHarmComp" localSheetId="17">[27]NEWVAR!$T$428</definedName>
    <definedName name="fmHoldHarmComp">[28]NEWVAR!$T$428</definedName>
    <definedName name="fmHospitalSav" localSheetId="17">[22]NEWVAR!$Q$272</definedName>
    <definedName name="fmHospitalSav" localSheetId="2">[23]NEWVAR!$Q$272</definedName>
    <definedName name="fmHospitalSav" localSheetId="3">[23]NEWVAR!$Q$272</definedName>
    <definedName name="fmHospitalSav" localSheetId="4">[23]NEWVAR!$Q$272</definedName>
    <definedName name="fmHospitalSav" localSheetId="5">[23]NEWVAR!$Q$272</definedName>
    <definedName name="fmHospitalSav" localSheetId="6">[23]NEWVAR!$Q$272</definedName>
    <definedName name="fmHospitalSav" localSheetId="7">[23]NEWVAR!$Q$272</definedName>
    <definedName name="fmHospitalSav" localSheetId="8">[23]NEWVAR!$Q$272</definedName>
    <definedName name="fmHospitalSav">[25]NEWVAR!$Q$272</definedName>
    <definedName name="fmInclClaimHistory" localSheetId="17">[22]NEWVAR!$Q$180</definedName>
    <definedName name="fmInclClaimHistory" localSheetId="2">[23]NEWVAR!$Q$180</definedName>
    <definedName name="fmInclClaimHistory" localSheetId="3">[23]NEWVAR!$Q$180</definedName>
    <definedName name="fmInclClaimHistory" localSheetId="4">[23]NEWVAR!$Q$180</definedName>
    <definedName name="fmInclClaimHistory" localSheetId="5">[23]NEWVAR!$Q$180</definedName>
    <definedName name="fmInclClaimHistory" localSheetId="6">[23]NEWVAR!$Q$180</definedName>
    <definedName name="fmInclClaimHistory" localSheetId="7">[23]NEWVAR!$Q$180</definedName>
    <definedName name="fmInclClaimHistory" localSheetId="8">[23]NEWVAR!$Q$180</definedName>
    <definedName name="fmInclClaimHistory">[24]NEWVAR!$Q$180</definedName>
    <definedName name="fmInclHealthRiskEval" localSheetId="17">[22]NEWVAR!$Q$182</definedName>
    <definedName name="fmInclHealthRiskEval" localSheetId="2">[23]NEWVAR!$Q$182</definedName>
    <definedName name="fmInclHealthRiskEval" localSheetId="3">[23]NEWVAR!$Q$182</definedName>
    <definedName name="fmInclHealthRiskEval" localSheetId="4">[23]NEWVAR!$Q$182</definedName>
    <definedName name="fmInclHealthRiskEval" localSheetId="5">[23]NEWVAR!$Q$182</definedName>
    <definedName name="fmInclHealthRiskEval" localSheetId="6">[23]NEWVAR!$Q$182</definedName>
    <definedName name="fmInclHealthRiskEval" localSheetId="7">[23]NEWVAR!$Q$182</definedName>
    <definedName name="fmInclHealthRiskEval" localSheetId="8">[23]NEWVAR!$Q$182</definedName>
    <definedName name="fmInclHealthRiskEval">[24]NEWVAR!$Q$182</definedName>
    <definedName name="fmInclMedQuestion" localSheetId="17">[22]NEWVAR!$Q$183</definedName>
    <definedName name="fmInclMedQuestion" localSheetId="2">[23]NEWVAR!$Q$183</definedName>
    <definedName name="fmInclMedQuestion" localSheetId="3">[23]NEWVAR!$Q$183</definedName>
    <definedName name="fmInclMedQuestion" localSheetId="4">[23]NEWVAR!$Q$183</definedName>
    <definedName name="fmInclMedQuestion" localSheetId="5">[23]NEWVAR!$Q$183</definedName>
    <definedName name="fmInclMedQuestion" localSheetId="6">[23]NEWVAR!$Q$183</definedName>
    <definedName name="fmInclMedQuestion" localSheetId="7">[23]NEWVAR!$Q$183</definedName>
    <definedName name="fmInclMedQuestion" localSheetId="8">[23]NEWVAR!$Q$183</definedName>
    <definedName name="fmInclMedQuestion">[24]NEWVAR!$Q$183</definedName>
    <definedName name="fmInclShockClaim" localSheetId="17">[22]NEWVAR!$Q$181</definedName>
    <definedName name="fmInclShockClaim" localSheetId="2">[23]NEWVAR!$Q$181</definedName>
    <definedName name="fmInclShockClaim" localSheetId="3">[23]NEWVAR!$Q$181</definedName>
    <definedName name="fmInclShockClaim" localSheetId="4">[23]NEWVAR!$Q$181</definedName>
    <definedName name="fmInclShockClaim" localSheetId="5">[23]NEWVAR!$Q$181</definedName>
    <definedName name="fmInclShockClaim" localSheetId="6">[23]NEWVAR!$Q$181</definedName>
    <definedName name="fmInclShockClaim" localSheetId="7">[23]NEWVAR!$Q$181</definedName>
    <definedName name="fmInclShockClaim" localSheetId="8">[23]NEWVAR!$Q$181</definedName>
    <definedName name="fmInclShockClaim">[24]NEWVAR!$Q$181</definedName>
    <definedName name="fmIncTimeTable" localSheetId="17">[22]NEWVAR!$Q$255</definedName>
    <definedName name="fmIncTimeTable" localSheetId="2">[23]NEWVAR!$Q$255</definedName>
    <definedName name="fmIncTimeTable" localSheetId="3">[23]NEWVAR!$Q$255</definedName>
    <definedName name="fmIncTimeTable" localSheetId="4">[23]NEWVAR!$Q$255</definedName>
    <definedName name="fmIncTimeTable" localSheetId="5">[23]NEWVAR!$Q$255</definedName>
    <definedName name="fmIncTimeTable" localSheetId="6">[23]NEWVAR!$Q$255</definedName>
    <definedName name="fmIncTimeTable" localSheetId="7">[23]NEWVAR!$Q$255</definedName>
    <definedName name="fmIncTimeTable" localSheetId="8">[23]NEWVAR!$Q$255</definedName>
    <definedName name="fmIncTimeTable">[24]NEWVAR!$Q$255</definedName>
    <definedName name="fmLongTimeTable" localSheetId="17">[27]NEWVAR!$T$351</definedName>
    <definedName name="fmLongTimeTable">[28]NEWVAR!$T$351</definedName>
    <definedName name="fmLTD">#REF!</definedName>
    <definedName name="fmLTDClaimDate">#REF!</definedName>
    <definedName name="fmLTDCommission">#REF!</definedName>
    <definedName name="fmLTDCommOption">#REF!</definedName>
    <definedName name="fmLTDCommOther">#REF!</definedName>
    <definedName name="fmLTDCommOtherDescp">#REF!</definedName>
    <definedName name="fmLTDContributory">#REF!</definedName>
    <definedName name="fmLTDEEPaid">#REF!</definedName>
    <definedName name="fmLTDERPaid">#REF!</definedName>
    <definedName name="fmLTDInsureType">#REF!</definedName>
    <definedName name="fmLTDNetComm">#REF!</definedName>
    <definedName name="fmLTDNumEligEE">#REF!</definedName>
    <definedName name="fmLTDPayFreq">#REF!</definedName>
    <definedName name="fmLTDStandard">#REF!</definedName>
    <definedName name="fmMeasurePerformance" localSheetId="17">[22]NEWVAR!$Q$318</definedName>
    <definedName name="fmMeasurePerformance" localSheetId="3">#REF!</definedName>
    <definedName name="fmMeasurePerformance" localSheetId="4">#REF!</definedName>
    <definedName name="fmMeasurePerformance" localSheetId="5">#REF!</definedName>
    <definedName name="fmMeasurePerformance" localSheetId="6">#REF!</definedName>
    <definedName name="fmMeasurePerformance" localSheetId="7">#REF!</definedName>
    <definedName name="fmMeasurePerformance" localSheetId="8">#REF!</definedName>
    <definedName name="fmMeasurePerformance">#REF!</definedName>
    <definedName name="fmMedPlanFile" localSheetId="17">[31]NEWVAR!#REF!</definedName>
    <definedName name="fmMedPlanFile" localSheetId="18">[30]NEWVAR!#REF!</definedName>
    <definedName name="fmMedPlanFile" localSheetId="14">[30]NEWVAR!#REF!</definedName>
    <definedName name="fmMedPlanFile" localSheetId="15">[30]NEWVAR!#REF!</definedName>
    <definedName name="fmMedPlanFile">[30]NEWVAR!#REF!</definedName>
    <definedName name="fmMedPlanHardCopy" localSheetId="17">[31]NEWVAR!#REF!</definedName>
    <definedName name="fmMedPlanHardCopy" localSheetId="18">[30]NEWVAR!#REF!</definedName>
    <definedName name="fmMedPlanHardCopy" localSheetId="14">[30]NEWVAR!#REF!</definedName>
    <definedName name="fmMedPlanHardCopy" localSheetId="15">[30]NEWVAR!#REF!</definedName>
    <definedName name="fmMedPlanHardCopy">[30]NEWVAR!#REF!</definedName>
    <definedName name="fmMethod1">[22]NEWVAR!$Q$172</definedName>
    <definedName name="fmMethod2">[22]NEWVAR!$Q$173</definedName>
    <definedName name="fmMethod3">[22]NEWVAR!$Q$174</definedName>
    <definedName name="fmMFullHMO" localSheetId="17">[22]NEWVAR!$Q$50</definedName>
    <definedName name="fmMFullHMO" localSheetId="2">[23]NEWVAR!$Q$50</definedName>
    <definedName name="fmMFullHMO" localSheetId="3">[23]NEWVAR!$Q$50</definedName>
    <definedName name="fmMFullHMO" localSheetId="4">[23]NEWVAR!$Q$50</definedName>
    <definedName name="fmMFullHMO" localSheetId="5">[23]NEWVAR!$Q$50</definedName>
    <definedName name="fmMFullHMO" localSheetId="6">[23]NEWVAR!$Q$50</definedName>
    <definedName name="fmMFullHMO" localSheetId="7">[23]NEWVAR!$Q$50</definedName>
    <definedName name="fmMFullHMO" localSheetId="8">[23]NEWVAR!$Q$50</definedName>
    <definedName name="fmMFullHMO">[25]NEWVAR!$Q$50</definedName>
    <definedName name="fmMFullPOS" localSheetId="17">[22]NEWVAR!$Q$58</definedName>
    <definedName name="fmMFullPOS" localSheetId="2">[23]NEWVAR!$Q$58</definedName>
    <definedName name="fmMFullPOS" localSheetId="3">[23]NEWVAR!$Q$58</definedName>
    <definedName name="fmMFullPOS" localSheetId="4">[23]NEWVAR!$Q$58</definedName>
    <definedName name="fmMFullPOS" localSheetId="5">[23]NEWVAR!$Q$58</definedName>
    <definedName name="fmMFullPOS" localSheetId="6">[23]NEWVAR!$Q$58</definedName>
    <definedName name="fmMFullPOS" localSheetId="7">[23]NEWVAR!$Q$58</definedName>
    <definedName name="fmMFullPOS" localSheetId="8">[23]NEWVAR!$Q$58</definedName>
    <definedName name="fmMFullPOS">[25]NEWVAR!$Q$58</definedName>
    <definedName name="fmMFullPPO" localSheetId="17">[22]NEWVAR!$Q$54</definedName>
    <definedName name="fmMFullPPO" localSheetId="2">[23]NEWVAR!$Q$54</definedName>
    <definedName name="fmMFullPPO" localSheetId="3">[23]NEWVAR!$Q$54</definedName>
    <definedName name="fmMFullPPO" localSheetId="4">[23]NEWVAR!$Q$54</definedName>
    <definedName name="fmMFullPPO" localSheetId="5">[23]NEWVAR!$Q$54</definedName>
    <definedName name="fmMFullPPO" localSheetId="6">[23]NEWVAR!$Q$54</definedName>
    <definedName name="fmMFullPPO" localSheetId="7">[23]NEWVAR!$Q$54</definedName>
    <definedName name="fmMFullPPO" localSheetId="8">[23]NEWVAR!$Q$54</definedName>
    <definedName name="fmMFullPPO">[25]NEWVAR!$Q$54</definedName>
    <definedName name="fmMgmtReport">#REF!</definedName>
    <definedName name="fmMgmtReportInclude" localSheetId="17">[22]NEWVAR!$Q$313</definedName>
    <definedName name="fmMgmtReportInclude" localSheetId="3">#REF!</definedName>
    <definedName name="fmMgmtReportInclude" localSheetId="4">#REF!</definedName>
    <definedName name="fmMgmtReportInclude" localSheetId="5">#REF!</definedName>
    <definedName name="fmMgmtReportInclude" localSheetId="6">#REF!</definedName>
    <definedName name="fmMgmtReportInclude" localSheetId="7">#REF!</definedName>
    <definedName name="fmMgmtReportInclude" localSheetId="8">#REF!</definedName>
    <definedName name="fmMgmtReportInclude">#REF!</definedName>
    <definedName name="fmMgmtReportNotInclude" localSheetId="17">[22]NEWVAR!$Q$314</definedName>
    <definedName name="fmMgmtReportNotInclude" localSheetId="3">#REF!</definedName>
    <definedName name="fmMgmtReportNotInclude" localSheetId="4">#REF!</definedName>
    <definedName name="fmMgmtReportNotInclude" localSheetId="5">#REF!</definedName>
    <definedName name="fmMgmtReportNotInclude" localSheetId="6">#REF!</definedName>
    <definedName name="fmMgmtReportNotInclude" localSheetId="7">#REF!</definedName>
    <definedName name="fmMgmtReportNotInclude" localSheetId="8">#REF!</definedName>
    <definedName name="fmMgmtReportNotInclude">#REF!</definedName>
    <definedName name="fmMileFromHospital">[22]NEWVAR!$Q$311</definedName>
    <definedName name="fmMileFromObstetric">[22]NEWVAR!$Q$310</definedName>
    <definedName name="fmMileFromPediatric">[22]NEWVAR!$Q$309</definedName>
    <definedName name="fmMileFromPrimary">[22]NEWVAR!$Q$308</definedName>
    <definedName name="fmMSIHMO" localSheetId="17">[22]NEWVAR!$Q$52</definedName>
    <definedName name="fmMSIHMO" localSheetId="3">#REF!</definedName>
    <definedName name="fmMSIHMO" localSheetId="4">#REF!</definedName>
    <definedName name="fmMSIHMO" localSheetId="5">#REF!</definedName>
    <definedName name="fmMSIHMO" localSheetId="6">#REF!</definedName>
    <definedName name="fmMSIHMO" localSheetId="7">#REF!</definedName>
    <definedName name="fmMSIHMO" localSheetId="8">#REF!</definedName>
    <definedName name="fmMSIHMO">#REF!</definedName>
    <definedName name="fmMSIPOS" localSheetId="17">[22]NEWVAR!$Q$60</definedName>
    <definedName name="fmMSIPOS" localSheetId="4">#REF!</definedName>
    <definedName name="fmMSIPOS" localSheetId="5">#REF!</definedName>
    <definedName name="fmMSIPOS" localSheetId="6">#REF!</definedName>
    <definedName name="fmMSIPOS" localSheetId="7">#REF!</definedName>
    <definedName name="fmMSIPOS" localSheetId="8">#REF!</definedName>
    <definedName name="fmMSIPOS">#REF!</definedName>
    <definedName name="fmMSIPPO" localSheetId="17">[22]NEWVAR!$Q$56</definedName>
    <definedName name="fmMSIPPO" localSheetId="4">#REF!</definedName>
    <definedName name="fmMSIPPO" localSheetId="5">#REF!</definedName>
    <definedName name="fmMSIPPO" localSheetId="6">#REF!</definedName>
    <definedName name="fmMSIPPO" localSheetId="7">#REF!</definedName>
    <definedName name="fmMSIPPO" localSheetId="8">#REF!</definedName>
    <definedName name="fmMSIPPO">#REF!</definedName>
    <definedName name="fmMultiCombo" localSheetId="17">[22]NEWVAR!$Q$36</definedName>
    <definedName name="fmMultiCombo" localSheetId="4">#REF!</definedName>
    <definedName name="fmMultiCombo" localSheetId="5">#REF!</definedName>
    <definedName name="fmMultiCombo" localSheetId="6">#REF!</definedName>
    <definedName name="fmMultiCombo" localSheetId="7">#REF!</definedName>
    <definedName name="fmMultiCombo" localSheetId="8">#REF!</definedName>
    <definedName name="fmMultiCombo">#REF!</definedName>
    <definedName name="fmMultiFullOnly">[22]NEWVAR!$Q$35</definedName>
    <definedName name="fmMultiple" localSheetId="17">[22]NEWVAR!$Q$40</definedName>
    <definedName name="fmMultiple" localSheetId="2">[23]NEWVAR!$Q$40</definedName>
    <definedName name="fmMultiple" localSheetId="3">[23]NEWVAR!$Q$40</definedName>
    <definedName name="fmMultiple" localSheetId="4">[23]NEWVAR!$Q$40</definedName>
    <definedName name="fmMultiple" localSheetId="5">[23]NEWVAR!$Q$40</definedName>
    <definedName name="fmMultiple" localSheetId="6">[23]NEWVAR!$Q$40</definedName>
    <definedName name="fmMultiple" localSheetId="7">[23]NEWVAR!$Q$40</definedName>
    <definedName name="fmMultiple" localSheetId="8">[23]NEWVAR!$Q$40</definedName>
    <definedName name="fmMultiple">[25]NEWVAR!$Q$40</definedName>
    <definedName name="fmMultiProduct">#REF!</definedName>
    <definedName name="fmMultiSIOnly">[22]NEWVAR!$Q$34</definedName>
    <definedName name="fmNameCarrier" localSheetId="17">[27]NEWVAR!$T$104</definedName>
    <definedName name="fmNameCarrier">[28]NEWVAR!$T$104</definedName>
    <definedName name="fmNegExVndrChc" localSheetId="17">[22]NEWVAR!$Q$231</definedName>
    <definedName name="fmNegExVndrChc" localSheetId="2">[23]NEWVAR!$Q$231</definedName>
    <definedName name="fmNegExVndrChc" localSheetId="3">[23]NEWVAR!$Q$231</definedName>
    <definedName name="fmNegExVndrChc" localSheetId="4">[23]NEWVAR!$Q$231</definedName>
    <definedName name="fmNegExVndrChc" localSheetId="5">[23]NEWVAR!$Q$231</definedName>
    <definedName name="fmNegExVndrChc" localSheetId="6">[23]NEWVAR!$Q$231</definedName>
    <definedName name="fmNegExVndrChc" localSheetId="7">[23]NEWVAR!$Q$231</definedName>
    <definedName name="fmNegExVndrChc" localSheetId="8">[23]NEWVAR!$Q$231</definedName>
    <definedName name="fmNegExVndrChc">[24]NEWVAR!$Q$231</definedName>
    <definedName name="fmNetCommDescp" localSheetId="17">[27]NEWVAR!$S$438</definedName>
    <definedName name="fmNetCommDescp">[28]NEWVAR!$S$438</definedName>
    <definedName name="fmNetRelLitigation">#REF!</definedName>
    <definedName name="fmNotIncTimeTable">#REF!</definedName>
    <definedName name="fmNumAvailHospital">[22]NEWVAR!$Q$307</definedName>
    <definedName name="fmNumAvailObstetric">[22]NEWVAR!$Q$306</definedName>
    <definedName name="fmNumAvailPediatric">[22]NEWVAR!$Q$305</definedName>
    <definedName name="fmNumAvailPrimary">[22]NEWVAR!$Q$304</definedName>
    <definedName name="fmNumCopRqst">[22]NEWVAR!$Q$274</definedName>
    <definedName name="fmNumPlan">#REF!</definedName>
    <definedName name="fmNumTiers" localSheetId="17">[22]NEWVAR!$Q$121</definedName>
    <definedName name="fmNumTiers" localSheetId="2">[23]NEWVAR!$Q$121</definedName>
    <definedName name="fmNumTiers" localSheetId="3">[23]NEWVAR!$Q$121</definedName>
    <definedName name="fmNumTiers" localSheetId="4">[23]NEWVAR!$Q$121</definedName>
    <definedName name="fmNumTiers" localSheetId="5">[23]NEWVAR!$Q$121</definedName>
    <definedName name="fmNumTiers" localSheetId="6">[23]NEWVAR!$Q$121</definedName>
    <definedName name="fmNumTiers" localSheetId="7">[23]NEWVAR!$Q$121</definedName>
    <definedName name="fmNumTiers" localSheetId="8">[23]NEWVAR!$Q$121</definedName>
    <definedName name="fmNumTiers">[24]NEWVAR!$Q$121</definedName>
    <definedName name="fmObjective1" localSheetId="17">[27]NEWVAR!$T$299</definedName>
    <definedName name="fmObjective1">[28]NEWVAR!$T$299</definedName>
    <definedName name="fmObjective2" localSheetId="17">[27]NEWVAR!$T$301</definedName>
    <definedName name="fmObjective2">[28]NEWVAR!$T$301</definedName>
    <definedName name="fmObjective3" localSheetId="17">[27]NEWVAR!$T$303</definedName>
    <definedName name="fmObjective3">[28]NEWVAR!$T$303</definedName>
    <definedName name="fmObjective4" localSheetId="17">[27]NEWVAR!$T$305</definedName>
    <definedName name="fmObjective4">[28]NEWVAR!$T$305</definedName>
    <definedName name="fmObjective5">#REF!</definedName>
    <definedName name="fmOthersDescp">#REF!</definedName>
    <definedName name="fmOthersDescpAttach" localSheetId="17">[22]NEWVAR!$Q$111</definedName>
    <definedName name="fmOthersDescpAttach" localSheetId="2">[23]NEWVAR!$Q$111</definedName>
    <definedName name="fmOthersDescpAttach" localSheetId="3">[23]NEWVAR!$Q$111</definedName>
    <definedName name="fmOthersDescpAttach" localSheetId="4">[23]NEWVAR!$Q$111</definedName>
    <definedName name="fmOthersDescpAttach" localSheetId="5">[23]NEWVAR!$Q$111</definedName>
    <definedName name="fmOthersDescpAttach" localSheetId="6">[23]NEWVAR!$Q$111</definedName>
    <definedName name="fmOthersDescpAttach" localSheetId="7">[23]NEWVAR!$Q$111</definedName>
    <definedName name="fmOthersDescpAttach" localSheetId="8">[23]NEWVAR!$Q$111</definedName>
    <definedName name="fmOthersDescpAttach">[24]NEWVAR!$Q$111</definedName>
    <definedName name="fmParaGeoAccRprt">#REF!</definedName>
    <definedName name="fmPartContract" localSheetId="17">[27]NEWVAR!$T$298</definedName>
    <definedName name="fmPartContract">[28]NEWVAR!$T$298</definedName>
    <definedName name="fmPayType" localSheetId="17">[22]NEWVAR!$Q$273</definedName>
    <definedName name="fmPayType" localSheetId="2">[23]NEWVAR!$Q$273</definedName>
    <definedName name="fmPayType" localSheetId="3">[23]NEWVAR!$Q$273</definedName>
    <definedName name="fmPayType" localSheetId="4">[23]NEWVAR!$Q$273</definedName>
    <definedName name="fmPayType" localSheetId="5">[23]NEWVAR!$Q$273</definedName>
    <definedName name="fmPayType" localSheetId="6">[23]NEWVAR!$Q$273</definedName>
    <definedName name="fmPayType" localSheetId="7">[23]NEWVAR!$Q$273</definedName>
    <definedName name="fmPayType" localSheetId="8">[23]NEWVAR!$Q$273</definedName>
    <definedName name="fmPayType">[25]NEWVAR!$Q$273</definedName>
    <definedName name="fmPenaltyFee" localSheetId="17">[22]NEWVAR!$Q$337</definedName>
    <definedName name="fmPenaltyFee" localSheetId="3">#REF!</definedName>
    <definedName name="fmPenaltyFee" localSheetId="4">#REF!</definedName>
    <definedName name="fmPenaltyFee" localSheetId="5">#REF!</definedName>
    <definedName name="fmPenaltyFee" localSheetId="6">#REF!</definedName>
    <definedName name="fmPenaltyFee" localSheetId="7">#REF!</definedName>
    <definedName name="fmPenaltyFee" localSheetId="8">#REF!</definedName>
    <definedName name="fmPenaltyFee">#REF!</definedName>
    <definedName name="fmPenaltyFeeType" localSheetId="17">[22]NEWVAR!$Q$339</definedName>
    <definedName name="fmPenaltyFeeType" localSheetId="3">#REF!</definedName>
    <definedName name="fmPenaltyFeeType" localSheetId="4">#REF!</definedName>
    <definedName name="fmPenaltyFeeType" localSheetId="5">#REF!</definedName>
    <definedName name="fmPenaltyFeeType" localSheetId="6">#REF!</definedName>
    <definedName name="fmPenaltyFeeType" localSheetId="7">#REF!</definedName>
    <definedName name="fmPenaltyFeeType" localSheetId="8">#REF!</definedName>
    <definedName name="fmPenaltyFeeType">#REF!</definedName>
    <definedName name="fmPenaltyMeet" localSheetId="17">[22]NEWVAR!$Q$336</definedName>
    <definedName name="fmPenaltyMeet" localSheetId="3">#REF!</definedName>
    <definedName name="fmPenaltyMeet" localSheetId="4">#REF!</definedName>
    <definedName name="fmPenaltyMeet" localSheetId="5">#REF!</definedName>
    <definedName name="fmPenaltyMeet" localSheetId="6">#REF!</definedName>
    <definedName name="fmPenaltyMeet" localSheetId="7">#REF!</definedName>
    <definedName name="fmPenaltyMeet" localSheetId="8">#REF!</definedName>
    <definedName name="fmPenaltyMeet">#REF!</definedName>
    <definedName name="fmPenaltyPercent" localSheetId="17">[22]NEWVAR!$Q$338</definedName>
    <definedName name="fmPenaltyPercent" localSheetId="4">#REF!</definedName>
    <definedName name="fmPenaltyPercent" localSheetId="5">#REF!</definedName>
    <definedName name="fmPenaltyPercent" localSheetId="6">#REF!</definedName>
    <definedName name="fmPenaltyPercent" localSheetId="7">#REF!</definedName>
    <definedName name="fmPenaltyPercent" localSheetId="8">#REF!</definedName>
    <definedName name="fmPenaltyPercent">#REF!</definedName>
    <definedName name="fmPercentage1">#REF!</definedName>
    <definedName name="fmPercentValue1">#REF!</definedName>
    <definedName name="fmPerformStand">#REF!</definedName>
    <definedName name="fmPerformStandInclude" localSheetId="17">[22]NEWVAR!$Q$334</definedName>
    <definedName name="fmPerformStandInclude" localSheetId="4">#REF!</definedName>
    <definedName name="fmPerformStandInclude" localSheetId="5">#REF!</definedName>
    <definedName name="fmPerformStandInclude" localSheetId="6">#REF!</definedName>
    <definedName name="fmPerformStandInclude" localSheetId="7">#REF!</definedName>
    <definedName name="fmPerformStandInclude" localSheetId="8">#REF!</definedName>
    <definedName name="fmPerformStandInclude">#REF!</definedName>
    <definedName name="fmPerformStandNotInclude">#REF!</definedName>
    <definedName name="fmPhyReimburse" localSheetId="17">[22]NEWVAR!$Q$271</definedName>
    <definedName name="fmPhyReimburse" localSheetId="2">[23]NEWVAR!$Q$271</definedName>
    <definedName name="fmPhyReimburse" localSheetId="3">[23]NEWVAR!$Q$271</definedName>
    <definedName name="fmPhyReimburse" localSheetId="4">[23]NEWVAR!$Q$271</definedName>
    <definedName name="fmPhyReimburse" localSheetId="5">[23]NEWVAR!$Q$271</definedName>
    <definedName name="fmPhyReimburse" localSheetId="6">[23]NEWVAR!$Q$271</definedName>
    <definedName name="fmPhyReimburse" localSheetId="7">[23]NEWVAR!$Q$271</definedName>
    <definedName name="fmPhyReimburse" localSheetId="8">[23]NEWVAR!$Q$271</definedName>
    <definedName name="fmPhyReimburse">[25]NEWVAR!$Q$271</definedName>
    <definedName name="fmPlanNamePhrase" localSheetId="17">[22]NEWVAR!$Q$28</definedName>
    <definedName name="fmPlanNamePhrase" localSheetId="2">[32]NEWVAR!$T$28</definedName>
    <definedName name="fmPlanNamePhrase" localSheetId="3">[32]NEWVAR!$T$28</definedName>
    <definedName name="fmPlanNamePhrase" localSheetId="4">[32]NEWVAR!$T$28</definedName>
    <definedName name="fmPlanNamePhrase" localSheetId="5">[32]NEWVAR!$T$28</definedName>
    <definedName name="fmPlanNamePhrase" localSheetId="6">[32]NEWVAR!$T$28</definedName>
    <definedName name="fmPlanNamePhrase" localSheetId="7">[32]NEWVAR!$T$28</definedName>
    <definedName name="fmPlanNamePhrase" localSheetId="8">[32]NEWVAR!$T$28</definedName>
    <definedName name="fmPlanNamePhrase">[33]NEWVAR!$T$28</definedName>
    <definedName name="fmPlanType" localSheetId="17">[22]NEWVAR!$Q$26</definedName>
    <definedName name="fmPlanType">[30]NEWVAR!$Q$26</definedName>
    <definedName name="fmPlanTypePhrase">[29]NEWVAR!$Q$27</definedName>
    <definedName name="fmPlanYearEffDay" localSheetId="17">[22]NEWVAR!$Q$199</definedName>
    <definedName name="fmPlanYearEffDay" localSheetId="3">#REF!</definedName>
    <definedName name="fmPlanYearEffDay" localSheetId="4">#REF!</definedName>
    <definedName name="fmPlanYearEffDay" localSheetId="5">#REF!</definedName>
    <definedName name="fmPlanYearEffDay" localSheetId="6">#REF!</definedName>
    <definedName name="fmPlanYearEffDay" localSheetId="7">#REF!</definedName>
    <definedName name="fmPlanYearEffDay" localSheetId="8">#REF!</definedName>
    <definedName name="fmPlanYearEffDay">#REF!</definedName>
    <definedName name="fmPlanYearEffMonth">[22]NEWVAR!$Q$198</definedName>
    <definedName name="fmPoolPoint1">[22]NEWVAR!$Q$154</definedName>
    <definedName name="fmPoolPoint2">[22]NEWVAR!$Q$155</definedName>
    <definedName name="fmPoolPoint3">[22]NEWVAR!$Q$156</definedName>
    <definedName name="fmPOS" localSheetId="17">[22]NEWVAR!$Q$47</definedName>
    <definedName name="fmPOS" localSheetId="2">[23]NEWVAR!$Q$47</definedName>
    <definedName name="fmPOS" localSheetId="3">[23]NEWVAR!$Q$47</definedName>
    <definedName name="fmPOS" localSheetId="4">[23]NEWVAR!$Q$47</definedName>
    <definedName name="fmPOS" localSheetId="5">[23]NEWVAR!$Q$47</definedName>
    <definedName name="fmPOS" localSheetId="6">[23]NEWVAR!$Q$47</definedName>
    <definedName name="fmPOS" localSheetId="7">[23]NEWVAR!$Q$47</definedName>
    <definedName name="fmPOS" localSheetId="8">[23]NEWVAR!$Q$47</definedName>
    <definedName name="fmPOS">[25]NEWVAR!$Q$47</definedName>
    <definedName name="fmPOS1">[34]NEWVAR!$Q$47</definedName>
    <definedName name="fmPPO" localSheetId="17">[22]NEWVAR!$Q$44</definedName>
    <definedName name="fmPPO" localSheetId="2">[23]NEWVAR!$Q$44</definedName>
    <definedName name="fmPPO" localSheetId="3">[23]NEWVAR!$Q$44</definedName>
    <definedName name="fmPPO" localSheetId="4">[23]NEWVAR!$Q$44</definedName>
    <definedName name="fmPPO" localSheetId="5">[23]NEWVAR!$Q$44</definedName>
    <definedName name="fmPPO" localSheetId="6">[23]NEWVAR!$Q$44</definedName>
    <definedName name="fmPPO" localSheetId="7">[23]NEWVAR!$Q$44</definedName>
    <definedName name="fmPPO" localSheetId="8">[23]NEWVAR!$Q$44</definedName>
    <definedName name="fmPPO">[25]NEWVAR!$Q$44</definedName>
    <definedName name="fmPrgEffDate" localSheetId="17">[22]NEWVAR!$Q$67</definedName>
    <definedName name="fmPrgEffDate" localSheetId="3">#REF!</definedName>
    <definedName name="fmPrgEffDate" localSheetId="4">#REF!</definedName>
    <definedName name="fmPrgEffDate" localSheetId="5">#REF!</definedName>
    <definedName name="fmPrgEffDate" localSheetId="6">#REF!</definedName>
    <definedName name="fmPrgEffDate" localSheetId="7">#REF!</definedName>
    <definedName name="fmPrgEffDate" localSheetId="8">#REF!</definedName>
    <definedName name="fmPrgEffDate">#REF!</definedName>
    <definedName name="fmProFeeRqstQuote" localSheetId="17">[31]NEWVAR!#REF!</definedName>
    <definedName name="fmProFeeRqstQuote" localSheetId="18">[30]NEWVAR!#REF!</definedName>
    <definedName name="fmProFeeRqstQuote" localSheetId="14">[30]NEWVAR!#REF!</definedName>
    <definedName name="fmProFeeRqstQuote" localSheetId="15">[30]NEWVAR!#REF!</definedName>
    <definedName name="fmProFeeRqstQuote">[30]NEWVAR!#REF!</definedName>
    <definedName name="fmProInforce" localSheetId="17">[35]NEWVAR!#REF!</definedName>
    <definedName name="fmProInforce" localSheetId="18">[36]NEWVAR!#REF!</definedName>
    <definedName name="fmProInforce" localSheetId="14">[36]NEWVAR!#REF!</definedName>
    <definedName name="fmProInforce" localSheetId="15">[36]NEWVAR!#REF!</definedName>
    <definedName name="fmProInforce">[36]NEWVAR!#REF!</definedName>
    <definedName name="fmPropDueDate">[22]NEWVAR!$Q$68</definedName>
    <definedName name="fmProposalEvent1">[22]NEWVAR!$Q$257</definedName>
    <definedName name="fmProposalEvent2">[22]NEWVAR!$Q$258</definedName>
    <definedName name="fmProposalEvent3">[22]NEWVAR!$Q$259</definedName>
    <definedName name="fmProposalEvent4">[22]NEWVAR!$Q$260</definedName>
    <definedName name="fmProposalEvent5">[22]NEWVAR!$Q$261</definedName>
    <definedName name="fmProposalEvent6">[22]NEWVAR!$Q$262</definedName>
    <definedName name="fmProposalEvent7">[22]NEWVAR!$Q$263</definedName>
    <definedName name="fmProposalTargetDate1" localSheetId="17">[22]NEWVAR!$Q$264</definedName>
    <definedName name="fmProposalTargetDate1" localSheetId="2">[23]NEWVAR!$Q$264</definedName>
    <definedName name="fmProposalTargetDate1" localSheetId="3">[23]NEWVAR!$Q$264</definedName>
    <definedName name="fmProposalTargetDate1" localSheetId="4">[23]NEWVAR!$Q$264</definedName>
    <definedName name="fmProposalTargetDate1" localSheetId="5">[23]NEWVAR!$Q$264</definedName>
    <definedName name="fmProposalTargetDate1" localSheetId="6">[23]NEWVAR!$Q$264</definedName>
    <definedName name="fmProposalTargetDate1" localSheetId="7">[23]NEWVAR!$Q$264</definedName>
    <definedName name="fmProposalTargetDate1" localSheetId="8">[23]NEWVAR!$Q$264</definedName>
    <definedName name="fmProposalTargetDate1">[24]NEWVAR!$Q$264</definedName>
    <definedName name="fmProposalTargetDate10" localSheetId="17">[27]NEWVAR!$T$373</definedName>
    <definedName name="fmProposalTargetDate10">[28]NEWVAR!$T$373</definedName>
    <definedName name="fmProposalTargetDate11" localSheetId="17">[27]NEWVAR!$T$374</definedName>
    <definedName name="fmProposalTargetDate11">[28]NEWVAR!$T$374</definedName>
    <definedName name="fmProposalTargetDate12" localSheetId="17">[27]NEWVAR!$T$375</definedName>
    <definedName name="fmProposalTargetDate12">[28]NEWVAR!$T$375</definedName>
    <definedName name="fmProposalTargetDate2" localSheetId="17">[22]NEWVAR!$Q$265</definedName>
    <definedName name="fmProposalTargetDate2" localSheetId="2">[23]NEWVAR!$Q$265</definedName>
    <definedName name="fmProposalTargetDate2" localSheetId="3">[23]NEWVAR!$Q$265</definedName>
    <definedName name="fmProposalTargetDate2" localSheetId="4">[23]NEWVAR!$Q$265</definedName>
    <definedName name="fmProposalTargetDate2" localSheetId="5">[23]NEWVAR!$Q$265</definedName>
    <definedName name="fmProposalTargetDate2" localSheetId="6">[23]NEWVAR!$Q$265</definedName>
    <definedName name="fmProposalTargetDate2" localSheetId="7">[23]NEWVAR!$Q$265</definedName>
    <definedName name="fmProposalTargetDate2" localSheetId="8">[23]NEWVAR!$Q$265</definedName>
    <definedName name="fmProposalTargetDate2">[24]NEWVAR!$Q$265</definedName>
    <definedName name="fmProposalTargetDate3" localSheetId="17">[22]NEWVAR!$Q$266</definedName>
    <definedName name="fmProposalTargetDate3" localSheetId="2">[23]NEWVAR!$Q$266</definedName>
    <definedName name="fmProposalTargetDate3" localSheetId="3">[23]NEWVAR!$Q$266</definedName>
    <definedName name="fmProposalTargetDate3" localSheetId="4">[23]NEWVAR!$Q$266</definedName>
    <definedName name="fmProposalTargetDate3" localSheetId="5">[23]NEWVAR!$Q$266</definedName>
    <definedName name="fmProposalTargetDate3" localSheetId="6">[23]NEWVAR!$Q$266</definedName>
    <definedName name="fmProposalTargetDate3" localSheetId="7">[23]NEWVAR!$Q$266</definedName>
    <definedName name="fmProposalTargetDate3" localSheetId="8">[23]NEWVAR!$Q$266</definedName>
    <definedName name="fmProposalTargetDate3">[24]NEWVAR!$Q$266</definedName>
    <definedName name="fmProposalTargetDate4" localSheetId="17">[22]NEWVAR!$Q$267</definedName>
    <definedName name="fmProposalTargetDate4" localSheetId="2">[23]NEWVAR!$Q$267</definedName>
    <definedName name="fmProposalTargetDate4" localSheetId="3">[23]NEWVAR!$Q$267</definedName>
    <definedName name="fmProposalTargetDate4" localSheetId="4">[23]NEWVAR!$Q$267</definedName>
    <definedName name="fmProposalTargetDate4" localSheetId="5">[23]NEWVAR!$Q$267</definedName>
    <definedName name="fmProposalTargetDate4" localSheetId="6">[23]NEWVAR!$Q$267</definedName>
    <definedName name="fmProposalTargetDate4" localSheetId="7">[23]NEWVAR!$Q$267</definedName>
    <definedName name="fmProposalTargetDate4" localSheetId="8">[23]NEWVAR!$Q$267</definedName>
    <definedName name="fmProposalTargetDate4">[24]NEWVAR!$Q$267</definedName>
    <definedName name="fmProposalTargetDate5" localSheetId="17">[22]NEWVAR!$Q$268</definedName>
    <definedName name="fmProposalTargetDate5" localSheetId="2">[23]NEWVAR!$Q$268</definedName>
    <definedName name="fmProposalTargetDate5" localSheetId="3">[23]NEWVAR!$Q$268</definedName>
    <definedName name="fmProposalTargetDate5" localSheetId="4">[23]NEWVAR!$Q$268</definedName>
    <definedName name="fmProposalTargetDate5" localSheetId="5">[23]NEWVAR!$Q$268</definedName>
    <definedName name="fmProposalTargetDate5" localSheetId="6">[23]NEWVAR!$Q$268</definedName>
    <definedName name="fmProposalTargetDate5" localSheetId="7">[23]NEWVAR!$Q$268</definedName>
    <definedName name="fmProposalTargetDate5" localSheetId="8">[23]NEWVAR!$Q$268</definedName>
    <definedName name="fmProposalTargetDate5">[24]NEWVAR!$Q$268</definedName>
    <definedName name="fmProposalTargetDate6" localSheetId="17">[22]NEWVAR!$Q$269</definedName>
    <definedName name="fmProposalTargetDate6" localSheetId="2">[23]NEWVAR!$Q$269</definedName>
    <definedName name="fmProposalTargetDate6" localSheetId="3">[23]NEWVAR!$Q$269</definedName>
    <definedName name="fmProposalTargetDate6" localSheetId="4">[23]NEWVAR!$Q$269</definedName>
    <definedName name="fmProposalTargetDate6" localSheetId="5">[23]NEWVAR!$Q$269</definedName>
    <definedName name="fmProposalTargetDate6" localSheetId="6">[23]NEWVAR!$Q$269</definedName>
    <definedName name="fmProposalTargetDate6" localSheetId="7">[23]NEWVAR!$Q$269</definedName>
    <definedName name="fmProposalTargetDate6" localSheetId="8">[23]NEWVAR!$Q$269</definedName>
    <definedName name="fmProposalTargetDate6">[24]NEWVAR!$Q$269</definedName>
    <definedName name="fmProposalTargetDate7" localSheetId="17">[22]NEWVAR!$Q$270</definedName>
    <definedName name="fmProposalTargetDate7" localSheetId="2">[23]NEWVAR!$Q$270</definedName>
    <definedName name="fmProposalTargetDate7" localSheetId="3">[23]NEWVAR!$Q$270</definedName>
    <definedName name="fmProposalTargetDate7" localSheetId="4">[23]NEWVAR!$Q$270</definedName>
    <definedName name="fmProposalTargetDate7" localSheetId="5">[23]NEWVAR!$Q$270</definedName>
    <definedName name="fmProposalTargetDate7" localSheetId="6">[23]NEWVAR!$Q$270</definedName>
    <definedName name="fmProposalTargetDate7" localSheetId="7">[23]NEWVAR!$Q$270</definedName>
    <definedName name="fmProposalTargetDate7" localSheetId="8">[23]NEWVAR!$Q$270</definedName>
    <definedName name="fmProposalTargetDate7">[24]NEWVAR!$Q$270</definedName>
    <definedName name="fmProposalTargetDate8" localSheetId="17">[27]NEWVAR!$T$371</definedName>
    <definedName name="fmProposalTargetDate8">[28]NEWVAR!$T$371</definedName>
    <definedName name="fmProposalTargetDate9" localSheetId="17">[27]NEWVAR!$T$372</definedName>
    <definedName name="fmProposalTargetDate9">[28]NEWVAR!$T$372</definedName>
    <definedName name="fmPropSubmissionDate">#REF!</definedName>
    <definedName name="fmRateGuarantDate">#REF!</definedName>
    <definedName name="fmRateHistoryInclude" localSheetId="17">[22]NEWVAR!$Q$179</definedName>
    <definedName name="fmRateHistoryInclude" localSheetId="2">[23]NEWVAR!$Q$179</definedName>
    <definedName name="fmRateHistoryInclude" localSheetId="3">[23]NEWVAR!$Q$179</definedName>
    <definedName name="fmRateHistoryInclude" localSheetId="4">[23]NEWVAR!$Q$179</definedName>
    <definedName name="fmRateHistoryInclude" localSheetId="5">[23]NEWVAR!$Q$179</definedName>
    <definedName name="fmRateHistoryInclude" localSheetId="6">[23]NEWVAR!$Q$179</definedName>
    <definedName name="fmRateHistoryInclude" localSheetId="7">[23]NEWVAR!$Q$179</definedName>
    <definedName name="fmRateHistoryInclude" localSheetId="8">[23]NEWVAR!$Q$179</definedName>
    <definedName name="fmRateHistoryInclude">[24]NEWVAR!$Q$179</definedName>
    <definedName name="fmRateHistoryNotInclude" localSheetId="17">[31]NEWVAR!#REF!</definedName>
    <definedName name="fmRateHistoryNotInclude" localSheetId="18">[30]NEWVAR!#REF!</definedName>
    <definedName name="fmRateHistoryNotInclude" localSheetId="14">[30]NEWVAR!#REF!</definedName>
    <definedName name="fmRateHistoryNotInclude" localSheetId="15">[30]NEWVAR!#REF!</definedName>
    <definedName name="fmRateHistoryNotInclude">[30]NEWVAR!#REF!</definedName>
    <definedName name="fmRatePeriodOtherOpt" localSheetId="17">[22]NEWVAR!$Q$101</definedName>
    <definedName name="fmRatePeriodOtherOpt" localSheetId="2">[23]NEWVAR!$Q$101</definedName>
    <definedName name="fmRatePeriodOtherOpt" localSheetId="3">[23]NEWVAR!$Q$101</definedName>
    <definedName name="fmRatePeriodOtherOpt" localSheetId="4">[23]NEWVAR!$Q$101</definedName>
    <definedName name="fmRatePeriodOtherOpt" localSheetId="5">[23]NEWVAR!$Q$101</definedName>
    <definedName name="fmRatePeriodOtherOpt" localSheetId="6">[23]NEWVAR!$Q$101</definedName>
    <definedName name="fmRatePeriodOtherOpt" localSheetId="7">[23]NEWVAR!$Q$101</definedName>
    <definedName name="fmRatePeriodOtherOpt" localSheetId="8">[23]NEWVAR!$Q$101</definedName>
    <definedName name="fmRatePeriodOtherOpt">[24]NEWVAR!$Q$101</definedName>
    <definedName name="fmRedesignChgOpt" localSheetId="17">[22]NEWVAR!$Q$114</definedName>
    <definedName name="fmRedesignChgOpt" localSheetId="2">[23]NEWVAR!$Q$114</definedName>
    <definedName name="fmRedesignChgOpt" localSheetId="3">[23]NEWVAR!$Q$114</definedName>
    <definedName name="fmRedesignChgOpt" localSheetId="4">[23]NEWVAR!$Q$114</definedName>
    <definedName name="fmRedesignChgOpt" localSheetId="5">[23]NEWVAR!$Q$114</definedName>
    <definedName name="fmRedesignChgOpt" localSheetId="6">[23]NEWVAR!$Q$114</definedName>
    <definedName name="fmRedesignChgOpt" localSheetId="7">[23]NEWVAR!$Q$114</definedName>
    <definedName name="fmRedesignChgOpt" localSheetId="8">[23]NEWVAR!$Q$114</definedName>
    <definedName name="fmRedesignChgOpt">[24]NEWVAR!$Q$114</definedName>
    <definedName name="fmReplaceSupp">[22]NEWVAR!$Q$106</definedName>
    <definedName name="fmReqPlanDesignQuote" localSheetId="17">[22]NEWVAR!$Q$113</definedName>
    <definedName name="fmReqPlanDesignQuote" localSheetId="2">[23]NEWVAR!$Q$113</definedName>
    <definedName name="fmReqPlanDesignQuote" localSheetId="3">[23]NEWVAR!$Q$113</definedName>
    <definedName name="fmReqPlanDesignQuote" localSheetId="4">[23]NEWVAR!$Q$113</definedName>
    <definedName name="fmReqPlanDesignQuote" localSheetId="5">[23]NEWVAR!$Q$113</definedName>
    <definedName name="fmReqPlanDesignQuote" localSheetId="6">[23]NEWVAR!$Q$113</definedName>
    <definedName name="fmReqPlanDesignQuote" localSheetId="7">[23]NEWVAR!$Q$113</definedName>
    <definedName name="fmReqPlanDesignQuote" localSheetId="8">[23]NEWVAR!$Q$113</definedName>
    <definedName name="fmReqPlanDesignQuote">[24]NEWVAR!$Q$113</definedName>
    <definedName name="fmReqQuotePlans" localSheetId="17">[35]NEWVAR!#REF!</definedName>
    <definedName name="fmReqQuotePlans" localSheetId="18">[36]NEWVAR!#REF!</definedName>
    <definedName name="fmReqQuotePlans" localSheetId="14">[36]NEWVAR!#REF!</definedName>
    <definedName name="fmReqQuotePlans" localSheetId="15">[36]NEWVAR!#REF!</definedName>
    <definedName name="fmReqQuotePlans">[36]NEWVAR!#REF!</definedName>
    <definedName name="fmReqSubmitPrpsl" localSheetId="17">[22]NEWVAR!$Q$287</definedName>
    <definedName name="fmReqSubmitPrpsl" localSheetId="2">[23]NEWVAR!$Q$287</definedName>
    <definedName name="fmReqSubmitPrpsl" localSheetId="3">[23]NEWVAR!$Q$287</definedName>
    <definedName name="fmReqSubmitPrpsl" localSheetId="4">[23]NEWVAR!$Q$287</definedName>
    <definedName name="fmReqSubmitPrpsl" localSheetId="5">[23]NEWVAR!$Q$287</definedName>
    <definedName name="fmReqSubmitPrpsl" localSheetId="6">[23]NEWVAR!$Q$287</definedName>
    <definedName name="fmReqSubmitPrpsl" localSheetId="7">[23]NEWVAR!$Q$287</definedName>
    <definedName name="fmReqSubmitPrpsl" localSheetId="8">[23]NEWVAR!$Q$287</definedName>
    <definedName name="fmReqSubmitPrpsl">[24]NEWVAR!$Q$287</definedName>
    <definedName name="fmRetireCoverDescp" localSheetId="17">[27]NEWVAR!$S$435</definedName>
    <definedName name="fmRetireCoverDescp">[28]NEWVAR!$S$435</definedName>
    <definedName name="fmRjctPrpslTndr" localSheetId="17">[22]NEWVAR!$Q$230</definedName>
    <definedName name="fmRjctPrpslTndr" localSheetId="2">[23]NEWVAR!$Q$230</definedName>
    <definedName name="fmRjctPrpslTndr" localSheetId="3">[23]NEWVAR!$Q$230</definedName>
    <definedName name="fmRjctPrpslTndr" localSheetId="4">[23]NEWVAR!$Q$230</definedName>
    <definedName name="fmRjctPrpslTndr" localSheetId="5">[23]NEWVAR!$Q$230</definedName>
    <definedName name="fmRjctPrpslTndr" localSheetId="6">[23]NEWVAR!$Q$230</definedName>
    <definedName name="fmRjctPrpslTndr" localSheetId="7">[23]NEWVAR!$Q$230</definedName>
    <definedName name="fmRjctPrpslTndr" localSheetId="8">[23]NEWVAR!$Q$230</definedName>
    <definedName name="fmRjctPrpslTndr">[24]NEWVAR!$Q$230</definedName>
    <definedName name="fmRptReqDescripOption" localSheetId="17">[22]NEWVAR!$Q$315</definedName>
    <definedName name="fmRptReqDescripOption" localSheetId="3">#REF!</definedName>
    <definedName name="fmRptReqDescripOption" localSheetId="4">#REF!</definedName>
    <definedName name="fmRptReqDescripOption" localSheetId="5">#REF!</definedName>
    <definedName name="fmRptReqDescripOption" localSheetId="6">#REF!</definedName>
    <definedName name="fmRptReqDescripOption" localSheetId="7">#REF!</definedName>
    <definedName name="fmRptReqDescripOption" localSheetId="8">#REF!</definedName>
    <definedName name="fmRptReqDescripOption">#REF!</definedName>
    <definedName name="fmRunForLimit1">[22]NEWVAR!$Q$166</definedName>
    <definedName name="fmRunForLimit2">[22]NEWVAR!$Q$167</definedName>
    <definedName name="fmRunForLimit3">[22]NEWVAR!$Q$168</definedName>
    <definedName name="fmSecondaryContact" localSheetId="17">[22]NEWVAR!$Q$243</definedName>
    <definedName name="fmSecondaryContact" localSheetId="2">[23]NEWVAR!$Q$243</definedName>
    <definedName name="fmSecondaryContact" localSheetId="3">[23]NEWVAR!$Q$243</definedName>
    <definedName name="fmSecondaryContact" localSheetId="4">[23]NEWVAR!$Q$243</definedName>
    <definedName name="fmSecondaryContact" localSheetId="5">[23]NEWVAR!$Q$243</definedName>
    <definedName name="fmSecondaryContact" localSheetId="6">[23]NEWVAR!$Q$243</definedName>
    <definedName name="fmSecondaryContact" localSheetId="7">[23]NEWVAR!$Q$243</definedName>
    <definedName name="fmSecondaryContact" localSheetId="8">[23]NEWVAR!$Q$243</definedName>
    <definedName name="fmSecondaryContact">[24]NEWVAR!$Q$243</definedName>
    <definedName name="fmSelAbltyMaxMgmt" localSheetId="17">[22]NEWVAR!$Q$205</definedName>
    <definedName name="fmSelAbltyMaxMgmt" localSheetId="2">[23]NEWVAR!$Q$205</definedName>
    <definedName name="fmSelAbltyMaxMgmt" localSheetId="3">[23]NEWVAR!$Q$205</definedName>
    <definedName name="fmSelAbltyMaxMgmt" localSheetId="4">[23]NEWVAR!$Q$205</definedName>
    <definedName name="fmSelAbltyMaxMgmt" localSheetId="5">[23]NEWVAR!$Q$205</definedName>
    <definedName name="fmSelAbltyMaxMgmt" localSheetId="6">[23]NEWVAR!$Q$205</definedName>
    <definedName name="fmSelAbltyMaxMgmt" localSheetId="7">[23]NEWVAR!$Q$205</definedName>
    <definedName name="fmSelAbltyMaxMgmt" localSheetId="8">[23]NEWVAR!$Q$205</definedName>
    <definedName name="fmSelAbltyMaxMgmt">[24]NEWVAR!$Q$205</definedName>
    <definedName name="fmSelAccPanel" localSheetId="17">[22]NEWVAR!$Q$210</definedName>
    <definedName name="fmSelAccPanel" localSheetId="2">[23]NEWVAR!$Q$210</definedName>
    <definedName name="fmSelAccPanel" localSheetId="3">[23]NEWVAR!$Q$210</definedName>
    <definedName name="fmSelAccPanel" localSheetId="4">[23]NEWVAR!$Q$210</definedName>
    <definedName name="fmSelAccPanel" localSheetId="5">[23]NEWVAR!$Q$210</definedName>
    <definedName name="fmSelAccPanel" localSheetId="6">[23]NEWVAR!$Q$210</definedName>
    <definedName name="fmSelAccPanel" localSheetId="7">[23]NEWVAR!$Q$210</definedName>
    <definedName name="fmSelAccPanel" localSheetId="8">[23]NEWVAR!$Q$210</definedName>
    <definedName name="fmSelAccPanel">[24]NEWVAR!$Q$210</definedName>
    <definedName name="fmSelAcctMgmt" localSheetId="17">[22]NEWVAR!$Q$224</definedName>
    <definedName name="fmSelAcctMgmt" localSheetId="2">[23]NEWVAR!$Q$224</definedName>
    <definedName name="fmSelAcctMgmt" localSheetId="3">[23]NEWVAR!$Q$224</definedName>
    <definedName name="fmSelAcctMgmt" localSheetId="4">[23]NEWVAR!$Q$224</definedName>
    <definedName name="fmSelAcctMgmt" localSheetId="5">[23]NEWVAR!$Q$224</definedName>
    <definedName name="fmSelAcctMgmt" localSheetId="6">[23]NEWVAR!$Q$224</definedName>
    <definedName name="fmSelAcctMgmt" localSheetId="7">[23]NEWVAR!$Q$224</definedName>
    <definedName name="fmSelAcctMgmt" localSheetId="8">[23]NEWVAR!$Q$224</definedName>
    <definedName name="fmSelAcctMgmt">[24]NEWVAR!$Q$224</definedName>
    <definedName name="fmSelAckNetUtlMgmt" localSheetId="17">[22]NEWVAR!$Q$214</definedName>
    <definedName name="fmSelAckNetUtlMgmt" localSheetId="2">[23]NEWVAR!$Q$214</definedName>
    <definedName name="fmSelAckNetUtlMgmt" localSheetId="3">[23]NEWVAR!$Q$214</definedName>
    <definedName name="fmSelAckNetUtlMgmt" localSheetId="4">[23]NEWVAR!$Q$214</definedName>
    <definedName name="fmSelAckNetUtlMgmt" localSheetId="5">[23]NEWVAR!$Q$214</definedName>
    <definedName name="fmSelAckNetUtlMgmt" localSheetId="6">[23]NEWVAR!$Q$214</definedName>
    <definedName name="fmSelAckNetUtlMgmt" localSheetId="7">[23]NEWVAR!$Q$214</definedName>
    <definedName name="fmSelAckNetUtlMgmt" localSheetId="8">[23]NEWVAR!$Q$214</definedName>
    <definedName name="fmSelAckNetUtlMgmt">[24]NEWVAR!$Q$214</definedName>
    <definedName name="fmSelAvlbCompNet" localSheetId="17">[22]NEWVAR!$Q$209</definedName>
    <definedName name="fmSelAvlbCompNet" localSheetId="2">[23]NEWVAR!$Q$209</definedName>
    <definedName name="fmSelAvlbCompNet" localSheetId="3">[23]NEWVAR!$Q$209</definedName>
    <definedName name="fmSelAvlbCompNet" localSheetId="4">[23]NEWVAR!$Q$209</definedName>
    <definedName name="fmSelAvlbCompNet" localSheetId="5">[23]NEWVAR!$Q$209</definedName>
    <definedName name="fmSelAvlbCompNet" localSheetId="6">[23]NEWVAR!$Q$209</definedName>
    <definedName name="fmSelAvlbCompNet" localSheetId="7">[23]NEWVAR!$Q$209</definedName>
    <definedName name="fmSelAvlbCompNet" localSheetId="8">[23]NEWVAR!$Q$209</definedName>
    <definedName name="fmSelAvlbCompNet">[24]NEWVAR!$Q$209</definedName>
    <definedName name="fmSelBnftPlnDsgn" localSheetId="17">[22]NEWVAR!$Q$218</definedName>
    <definedName name="fmSelBnftPlnDsgn" localSheetId="2">[23]NEWVAR!$Q$218</definedName>
    <definedName name="fmSelBnftPlnDsgn" localSheetId="3">[23]NEWVAR!$Q$218</definedName>
    <definedName name="fmSelBnftPlnDsgn" localSheetId="4">[23]NEWVAR!$Q$218</definedName>
    <definedName name="fmSelBnftPlnDsgn" localSheetId="5">[23]NEWVAR!$Q$218</definedName>
    <definedName name="fmSelBnftPlnDsgn" localSheetId="6">[23]NEWVAR!$Q$218</definedName>
    <definedName name="fmSelBnftPlnDsgn" localSheetId="7">[23]NEWVAR!$Q$218</definedName>
    <definedName name="fmSelBnftPlnDsgn" localSheetId="8">[23]NEWVAR!$Q$218</definedName>
    <definedName name="fmSelBnftPlnDsgn">[24]NEWVAR!$Q$218</definedName>
    <definedName name="fmSelBnftPlnDsgnWrksht">#REF!</definedName>
    <definedName name="fmSelClmAdminSys" localSheetId="17">[22]NEWVAR!$Q$223</definedName>
    <definedName name="fmSelClmAdminSys" localSheetId="2">[23]NEWVAR!$Q$223</definedName>
    <definedName name="fmSelClmAdminSys" localSheetId="3">[23]NEWVAR!$Q$223</definedName>
    <definedName name="fmSelClmAdminSys" localSheetId="4">[23]NEWVAR!$Q$223</definedName>
    <definedName name="fmSelClmAdminSys" localSheetId="5">[23]NEWVAR!$Q$223</definedName>
    <definedName name="fmSelClmAdminSys" localSheetId="6">[23]NEWVAR!$Q$223</definedName>
    <definedName name="fmSelClmAdminSys" localSheetId="7">[23]NEWVAR!$Q$223</definedName>
    <definedName name="fmSelClmAdminSys" localSheetId="8">[23]NEWVAR!$Q$223</definedName>
    <definedName name="fmSelClmAdminSys">[24]NEWVAR!$Q$223</definedName>
    <definedName name="fmSelClntBnftOff" localSheetId="17">[22]NEWVAR!$Q$225</definedName>
    <definedName name="fmSelClntBnftOff" localSheetId="2">[23]NEWVAR!$Q$225</definedName>
    <definedName name="fmSelClntBnftOff" localSheetId="3">[23]NEWVAR!$Q$225</definedName>
    <definedName name="fmSelClntBnftOff" localSheetId="4">[23]NEWVAR!$Q$225</definedName>
    <definedName name="fmSelClntBnftOff" localSheetId="5">[23]NEWVAR!$Q$225</definedName>
    <definedName name="fmSelClntBnftOff" localSheetId="6">[23]NEWVAR!$Q$225</definedName>
    <definedName name="fmSelClntBnftOff" localSheetId="7">[23]NEWVAR!$Q$225</definedName>
    <definedName name="fmSelClntBnftOff" localSheetId="8">[23]NEWVAR!$Q$225</definedName>
    <definedName name="fmSelClntBnftOff">[24]NEWVAR!$Q$225</definedName>
    <definedName name="fmSelCompPrgCost" localSheetId="17">[22]NEWVAR!$Q$204</definedName>
    <definedName name="fmSelCompPrgCost" localSheetId="2">[23]NEWVAR!$Q$204</definedName>
    <definedName name="fmSelCompPrgCost" localSheetId="3">[23]NEWVAR!$Q$204</definedName>
    <definedName name="fmSelCompPrgCost" localSheetId="4">[23]NEWVAR!$Q$204</definedName>
    <definedName name="fmSelCompPrgCost" localSheetId="5">[23]NEWVAR!$Q$204</definedName>
    <definedName name="fmSelCompPrgCost" localSheetId="6">[23]NEWVAR!$Q$204</definedName>
    <definedName name="fmSelCompPrgCost" localSheetId="7">[23]NEWVAR!$Q$204</definedName>
    <definedName name="fmSelCompPrgCost" localSheetId="8">[23]NEWVAR!$Q$204</definedName>
    <definedName name="fmSelCompPrgCost">[24]NEWVAR!$Q$204</definedName>
    <definedName name="fmSelectionCriteria" localSheetId="17">[22]NEWVAR!$Q$203</definedName>
    <definedName name="fmSelectionCriteria" localSheetId="2">[23]NEWVAR!$Q$203</definedName>
    <definedName name="fmSelectionCriteria" localSheetId="3">[23]NEWVAR!$Q$203</definedName>
    <definedName name="fmSelectionCriteria" localSheetId="4">[23]NEWVAR!$Q$203</definedName>
    <definedName name="fmSelectionCriteria" localSheetId="5">[23]NEWVAR!$Q$203</definedName>
    <definedName name="fmSelectionCriteria" localSheetId="6">[23]NEWVAR!$Q$203</definedName>
    <definedName name="fmSelectionCriteria" localSheetId="7">[23]NEWVAR!$Q$203</definedName>
    <definedName name="fmSelectionCriteria" localSheetId="8">[23]NEWVAR!$Q$203</definedName>
    <definedName name="fmSelectionCriteria">[24]NEWVAR!$Q$203</definedName>
    <definedName name="fmSelEffClnclCare" localSheetId="17">[22]NEWVAR!$Q$212</definedName>
    <definedName name="fmSelEffClnclCare" localSheetId="2">[23]NEWVAR!$Q$212</definedName>
    <definedName name="fmSelEffClnclCare" localSheetId="3">[23]NEWVAR!$Q$212</definedName>
    <definedName name="fmSelEffClnclCare" localSheetId="4">[23]NEWVAR!$Q$212</definedName>
    <definedName name="fmSelEffClnclCare" localSheetId="5">[23]NEWVAR!$Q$212</definedName>
    <definedName name="fmSelEffClnclCare" localSheetId="6">[23]NEWVAR!$Q$212</definedName>
    <definedName name="fmSelEffClnclCare" localSheetId="7">[23]NEWVAR!$Q$212</definedName>
    <definedName name="fmSelEffClnclCare" localSheetId="8">[23]NEWVAR!$Q$212</definedName>
    <definedName name="fmSelEffClnclCare">[24]NEWVAR!$Q$212</definedName>
    <definedName name="fmSelEffMgmt" localSheetId="17">[22]NEWVAR!$Q$213</definedName>
    <definedName name="fmSelEffMgmt" localSheetId="2">[23]NEWVAR!$Q$213</definedName>
    <definedName name="fmSelEffMgmt" localSheetId="3">[23]NEWVAR!$Q$213</definedName>
    <definedName name="fmSelEffMgmt" localSheetId="4">[23]NEWVAR!$Q$213</definedName>
    <definedName name="fmSelEffMgmt" localSheetId="5">[23]NEWVAR!$Q$213</definedName>
    <definedName name="fmSelEffMgmt" localSheetId="6">[23]NEWVAR!$Q$213</definedName>
    <definedName name="fmSelEffMgmt" localSheetId="7">[23]NEWVAR!$Q$213</definedName>
    <definedName name="fmSelEffMgmt" localSheetId="8">[23]NEWVAR!$Q$213</definedName>
    <definedName name="fmSelEffMgmt">[24]NEWVAR!$Q$213</definedName>
    <definedName name="fmSelElctrncTrnsfr" localSheetId="17">[22]NEWVAR!$Q$226</definedName>
    <definedName name="fmSelElctrncTrnsfr" localSheetId="2">[23]NEWVAR!$Q$226</definedName>
    <definedName name="fmSelElctrncTrnsfr" localSheetId="3">[23]NEWVAR!$Q$226</definedName>
    <definedName name="fmSelElctrncTrnsfr" localSheetId="4">[23]NEWVAR!$Q$226</definedName>
    <definedName name="fmSelElctrncTrnsfr" localSheetId="5">[23]NEWVAR!$Q$226</definedName>
    <definedName name="fmSelElctrncTrnsfr" localSheetId="6">[23]NEWVAR!$Q$226</definedName>
    <definedName name="fmSelElctrncTrnsfr" localSheetId="7">[23]NEWVAR!$Q$226</definedName>
    <definedName name="fmSelElctrncTrnsfr" localSheetId="8">[23]NEWVAR!$Q$226</definedName>
    <definedName name="fmSelElctrncTrnsfr">[24]NEWVAR!$Q$226</definedName>
    <definedName name="fmSelElectCap" localSheetId="17">[27]NEWVAR!$T$319</definedName>
    <definedName name="fmSelElectCap">[28]NEWVAR!$T$319</definedName>
    <definedName name="fmSelFacInit">#REF!</definedName>
    <definedName name="fmSelFinRating" localSheetId="17">[27]NEWVAR!$T$317</definedName>
    <definedName name="fmSelFinRating">[28]NEWVAR!$T$317</definedName>
    <definedName name="fmSelFlexAccess" localSheetId="17">[27]NEWVAR!$T$316</definedName>
    <definedName name="fmSelFlexAccess">[28]NEWVAR!$T$316</definedName>
    <definedName name="fmSelNetMgmtCap" localSheetId="17">[22]NEWVAR!$Q$215</definedName>
    <definedName name="fmSelNetMgmtCap" localSheetId="2">[23]NEWVAR!$Q$215</definedName>
    <definedName name="fmSelNetMgmtCap" localSheetId="3">[23]NEWVAR!$Q$215</definedName>
    <definedName name="fmSelNetMgmtCap" localSheetId="4">[23]NEWVAR!$Q$215</definedName>
    <definedName name="fmSelNetMgmtCap" localSheetId="5">[23]NEWVAR!$Q$215</definedName>
    <definedName name="fmSelNetMgmtCap" localSheetId="6">[23]NEWVAR!$Q$215</definedName>
    <definedName name="fmSelNetMgmtCap" localSheetId="7">[23]NEWVAR!$Q$215</definedName>
    <definedName name="fmSelNetMgmtCap" localSheetId="8">[23]NEWVAR!$Q$215</definedName>
    <definedName name="fmSelNetMgmtCap">[24]NEWVAR!$Q$215</definedName>
    <definedName name="fmSelOffMgmtRpt">#REF!</definedName>
    <definedName name="fmSelOther1" localSheetId="17">[22]NEWVAR!$Q$207</definedName>
    <definedName name="fmSelOther1" localSheetId="2">[23]NEWVAR!$Q$207</definedName>
    <definedName name="fmSelOther1" localSheetId="3">[23]NEWVAR!$Q$207</definedName>
    <definedName name="fmSelOther1" localSheetId="4">[23]NEWVAR!$Q$207</definedName>
    <definedName name="fmSelOther1" localSheetId="5">[23]NEWVAR!$Q$207</definedName>
    <definedName name="fmSelOther1" localSheetId="6">[23]NEWVAR!$Q$207</definedName>
    <definedName name="fmSelOther1" localSheetId="7">[23]NEWVAR!$Q$207</definedName>
    <definedName name="fmSelOther1" localSheetId="8">[23]NEWVAR!$Q$207</definedName>
    <definedName name="fmSelOther1">[24]NEWVAR!$Q$207</definedName>
    <definedName name="fmSelOther2" localSheetId="17">[22]NEWVAR!$Q$216</definedName>
    <definedName name="fmSelOther2" localSheetId="2">[23]NEWVAR!$Q$216</definedName>
    <definedName name="fmSelOther2" localSheetId="3">[23]NEWVAR!$Q$216</definedName>
    <definedName name="fmSelOther2" localSheetId="4">[23]NEWVAR!$Q$216</definedName>
    <definedName name="fmSelOther2" localSheetId="5">[23]NEWVAR!$Q$216</definedName>
    <definedName name="fmSelOther2" localSheetId="6">[23]NEWVAR!$Q$216</definedName>
    <definedName name="fmSelOther2" localSheetId="7">[23]NEWVAR!$Q$216</definedName>
    <definedName name="fmSelOther2" localSheetId="8">[23]NEWVAR!$Q$216</definedName>
    <definedName name="fmSelOther2">[24]NEWVAR!$Q$216</definedName>
    <definedName name="fmSelOther3" localSheetId="17">[22]NEWVAR!$Q$219</definedName>
    <definedName name="fmSelOther3" localSheetId="2">[23]NEWVAR!$Q$219</definedName>
    <definedName name="fmSelOther3" localSheetId="3">[23]NEWVAR!$Q$219</definedName>
    <definedName name="fmSelOther3" localSheetId="4">[23]NEWVAR!$Q$219</definedName>
    <definedName name="fmSelOther3" localSheetId="5">[23]NEWVAR!$Q$219</definedName>
    <definedName name="fmSelOther3" localSheetId="6">[23]NEWVAR!$Q$219</definedName>
    <definedName name="fmSelOther3" localSheetId="7">[23]NEWVAR!$Q$219</definedName>
    <definedName name="fmSelOther3" localSheetId="8">[23]NEWVAR!$Q$219</definedName>
    <definedName name="fmSelOther3">[24]NEWVAR!$Q$219</definedName>
    <definedName name="fmSelOther4" localSheetId="17">[22]NEWVAR!$Q$228</definedName>
    <definedName name="fmSelOther4" localSheetId="2">[23]NEWVAR!$Q$228</definedName>
    <definedName name="fmSelOther4" localSheetId="3">[23]NEWVAR!$Q$228</definedName>
    <definedName name="fmSelOther4" localSheetId="4">[23]NEWVAR!$Q$228</definedName>
    <definedName name="fmSelOther4" localSheetId="5">[23]NEWVAR!$Q$228</definedName>
    <definedName name="fmSelOther4" localSheetId="6">[23]NEWVAR!$Q$228</definedName>
    <definedName name="fmSelOther4" localSheetId="7">[23]NEWVAR!$Q$228</definedName>
    <definedName name="fmSelOther4" localSheetId="8">[23]NEWVAR!$Q$228</definedName>
    <definedName name="fmSelOther4">[24]NEWVAR!$Q$228</definedName>
    <definedName name="fmSelOtherDescp1" localSheetId="17">[22]NEWVAR!$Q$208</definedName>
    <definedName name="fmSelOtherDescp1">[25]NEWVAR!$Q$208</definedName>
    <definedName name="fmSelOtherDescp2" localSheetId="17">[22]NEWVAR!$Q$217</definedName>
    <definedName name="fmSelOtherDescp2">[25]NEWVAR!$Q$217</definedName>
    <definedName name="fmSelOtherDescp3" localSheetId="17">[22]NEWVAR!$Q$220</definedName>
    <definedName name="fmSelOtherDescp3">[25]NEWVAR!$Q$220</definedName>
    <definedName name="fmSelOtherDescp4">[22]NEWVAR!$Q$229</definedName>
    <definedName name="fmSelPartPot">#REF!</definedName>
    <definedName name="fmSelPrjctMgmt" localSheetId="17">[22]NEWVAR!$Q$227</definedName>
    <definedName name="fmSelPrjctMgmt" localSheetId="2">[23]NEWVAR!$Q$227</definedName>
    <definedName name="fmSelPrjctMgmt" localSheetId="3">[23]NEWVAR!$Q$227</definedName>
    <definedName name="fmSelPrjctMgmt" localSheetId="4">[23]NEWVAR!$Q$227</definedName>
    <definedName name="fmSelPrjctMgmt" localSheetId="5">[23]NEWVAR!$Q$227</definedName>
    <definedName name="fmSelPrjctMgmt" localSheetId="6">[23]NEWVAR!$Q$227</definedName>
    <definedName name="fmSelPrjctMgmt" localSheetId="7">[23]NEWVAR!$Q$227</definedName>
    <definedName name="fmSelPrjctMgmt" localSheetId="8">[23]NEWVAR!$Q$227</definedName>
    <definedName name="fmSelPrjctMgmt">[24]NEWVAR!$Q$227</definedName>
    <definedName name="fmSelProCapDel" localSheetId="17">[22]NEWVAR!$Q$211</definedName>
    <definedName name="fmSelProCapDel" localSheetId="2">[23]NEWVAR!$Q$211</definedName>
    <definedName name="fmSelProCapDel" localSheetId="3">[23]NEWVAR!$Q$211</definedName>
    <definedName name="fmSelProCapDel" localSheetId="4">[23]NEWVAR!$Q$211</definedName>
    <definedName name="fmSelProCapDel" localSheetId="5">[23]NEWVAR!$Q$211</definedName>
    <definedName name="fmSelProCapDel" localSheetId="6">[23]NEWVAR!$Q$211</definedName>
    <definedName name="fmSelProCapDel" localSheetId="7">[23]NEWVAR!$Q$211</definedName>
    <definedName name="fmSelProCapDel" localSheetId="8">[23]NEWVAR!$Q$211</definedName>
    <definedName name="fmSelProCapDel">[24]NEWVAR!$Q$211</definedName>
    <definedName name="fmSelProDsgn">#REF!</definedName>
    <definedName name="fmSelPrvClmMgmt">#REF!</definedName>
    <definedName name="fmSelQualRefer" localSheetId="17">[27]NEWVAR!$T$318</definedName>
    <definedName name="fmSelQualRefer">[28]NEWVAR!$T$318</definedName>
    <definedName name="fmSelRprtCap" localSheetId="17">[27]NEWVAR!$T$315</definedName>
    <definedName name="fmSelRprtCap">[28]NEWVAR!$T$315</definedName>
    <definedName name="fmSelSimpAdmin" localSheetId="17">[27]NEWVAR!$T$314</definedName>
    <definedName name="fmSelSimpAdmin">[28]NEWVAR!$T$314</definedName>
    <definedName name="fmSelStfdClnt" localSheetId="17">[22]NEWVAR!$Q$222</definedName>
    <definedName name="fmSelStfdClnt" localSheetId="2">[23]NEWVAR!$Q$222</definedName>
    <definedName name="fmSelStfdClnt" localSheetId="3">[23]NEWVAR!$Q$222</definedName>
    <definedName name="fmSelStfdClnt" localSheetId="4">[23]NEWVAR!$Q$222</definedName>
    <definedName name="fmSelStfdClnt" localSheetId="5">[23]NEWVAR!$Q$222</definedName>
    <definedName name="fmSelStfdClnt" localSheetId="6">[23]NEWVAR!$Q$222</definedName>
    <definedName name="fmSelStfdClnt" localSheetId="7">[23]NEWVAR!$Q$222</definedName>
    <definedName name="fmSelStfdClnt" localSheetId="8">[23]NEWVAR!$Q$222</definedName>
    <definedName name="fmSelStfdClnt">[24]NEWVAR!$Q$222</definedName>
    <definedName name="fmSelSupport" localSheetId="17">[22]NEWVAR!$Q$221</definedName>
    <definedName name="fmSelSupport" localSheetId="2">[23]NEWVAR!$Q$221</definedName>
    <definedName name="fmSelSupport" localSheetId="3">[23]NEWVAR!$Q$221</definedName>
    <definedName name="fmSelSupport" localSheetId="4">[23]NEWVAR!$Q$221</definedName>
    <definedName name="fmSelSupport" localSheetId="5">[23]NEWVAR!$Q$221</definedName>
    <definedName name="fmSelSupport" localSheetId="6">[23]NEWVAR!$Q$221</definedName>
    <definedName name="fmSelSupport" localSheetId="7">[23]NEWVAR!$Q$221</definedName>
    <definedName name="fmSelSupport" localSheetId="8">[23]NEWVAR!$Q$221</definedName>
    <definedName name="fmSelSupport">[24]NEWVAR!$Q$221</definedName>
    <definedName name="fmSelUtilDurGuide">#REF!</definedName>
    <definedName name="fmSelUtilMgmtTech">#REF!</definedName>
    <definedName name="fmSelWllngAcptPrfrmPen">#REF!</definedName>
    <definedName name="fmSelWllngAcptPrfrmStd" localSheetId="17">[22]NEWVAR!$Q$206</definedName>
    <definedName name="fmSelWllngAcptPrfrmStd" localSheetId="2">[23]NEWVAR!$Q$206</definedName>
    <definedName name="fmSelWllngAcptPrfrmStd" localSheetId="3">[23]NEWVAR!$Q$206</definedName>
    <definedName name="fmSelWllngAcptPrfrmStd" localSheetId="4">[23]NEWVAR!$Q$206</definedName>
    <definedName name="fmSelWllngAcptPrfrmStd" localSheetId="5">[23]NEWVAR!$Q$206</definedName>
    <definedName name="fmSelWllngAcptPrfrmStd" localSheetId="6">[23]NEWVAR!$Q$206</definedName>
    <definedName name="fmSelWllngAcptPrfrmStd" localSheetId="7">[23]NEWVAR!$Q$206</definedName>
    <definedName name="fmSelWllngAcptPrfrmStd" localSheetId="8">[23]NEWVAR!$Q$206</definedName>
    <definedName name="fmSelWllngAcptPrfrmStd">[24]NEWVAR!$Q$206</definedName>
    <definedName name="fmSentAppType">#REF!</definedName>
    <definedName name="fmSentAppTypeDescp">#REF!</definedName>
    <definedName name="fmSentCensusOn">#REF!</definedName>
    <definedName name="fmServiceArea" localSheetId="17">[22]NEWVAR!$Q$302</definedName>
    <definedName name="fmServiceArea" localSheetId="2">[23]NEWVAR!$Q$302</definedName>
    <definedName name="fmServiceArea" localSheetId="3">[23]NEWVAR!$Q$302</definedName>
    <definedName name="fmServiceArea" localSheetId="4">[23]NEWVAR!$Q$302</definedName>
    <definedName name="fmServiceArea" localSheetId="5">[23]NEWVAR!$Q$302</definedName>
    <definedName name="fmServiceArea" localSheetId="6">[23]NEWVAR!$Q$302</definedName>
    <definedName name="fmServiceArea" localSheetId="7">[23]NEWVAR!$Q$302</definedName>
    <definedName name="fmServiceArea" localSheetId="8">[23]NEWVAR!$Q$302</definedName>
    <definedName name="fmServiceArea">[25]NEWVAR!$Q$302</definedName>
    <definedName name="fmSFullHMO" localSheetId="17">[22]NEWVAR!$Q$51</definedName>
    <definedName name="fmSFullHMO" localSheetId="2">[23]NEWVAR!$Q$51</definedName>
    <definedName name="fmSFullHMO" localSheetId="3">[23]NEWVAR!$Q$51</definedName>
    <definedName name="fmSFullHMO" localSheetId="4">[23]NEWVAR!$Q$51</definedName>
    <definedName name="fmSFullHMO" localSheetId="5">[23]NEWVAR!$Q$51</definedName>
    <definedName name="fmSFullHMO" localSheetId="6">[23]NEWVAR!$Q$51</definedName>
    <definedName name="fmSFullHMO" localSheetId="7">[23]NEWVAR!$Q$51</definedName>
    <definedName name="fmSFullHMO" localSheetId="8">[23]NEWVAR!$Q$51</definedName>
    <definedName name="fmSFullHMO">[25]NEWVAR!$Q$51</definedName>
    <definedName name="fmSFullPOS" localSheetId="17">[22]NEWVAR!$Q$59</definedName>
    <definedName name="fmSFullPOS" localSheetId="2">[23]NEWVAR!$Q$59</definedName>
    <definedName name="fmSFullPOS" localSheetId="3">[23]NEWVAR!$Q$59</definedName>
    <definedName name="fmSFullPOS" localSheetId="4">[23]NEWVAR!$Q$59</definedName>
    <definedName name="fmSFullPOS" localSheetId="5">[23]NEWVAR!$Q$59</definedName>
    <definedName name="fmSFullPOS" localSheetId="6">[23]NEWVAR!$Q$59</definedName>
    <definedName name="fmSFullPOS" localSheetId="7">[23]NEWVAR!$Q$59</definedName>
    <definedName name="fmSFullPOS" localSheetId="8">[23]NEWVAR!$Q$59</definedName>
    <definedName name="fmSFullPOS">[25]NEWVAR!$Q$59</definedName>
    <definedName name="fmSFullPPO" localSheetId="17">[22]NEWVAR!$Q$55</definedName>
    <definedName name="fmSFullPPO" localSheetId="2">[23]NEWVAR!$Q$55</definedName>
    <definedName name="fmSFullPPO" localSheetId="3">[23]NEWVAR!$Q$55</definedName>
    <definedName name="fmSFullPPO" localSheetId="4">[23]NEWVAR!$Q$55</definedName>
    <definedName name="fmSFullPPO" localSheetId="5">[23]NEWVAR!$Q$55</definedName>
    <definedName name="fmSFullPPO" localSheetId="6">[23]NEWVAR!$Q$55</definedName>
    <definedName name="fmSFullPPO" localSheetId="7">[23]NEWVAR!$Q$55</definedName>
    <definedName name="fmSFullPPO" localSheetId="8">[23]NEWVAR!$Q$55</definedName>
    <definedName name="fmSFullPPO">[25]NEWVAR!$Q$55</definedName>
    <definedName name="fmshortTimeTable" localSheetId="17">[27]NEWVAR!$T$347</definedName>
    <definedName name="fmshortTimeTable">[28]NEWVAR!$T$347</definedName>
    <definedName name="fmSiccode">#REF!</definedName>
    <definedName name="fmSiccodeDescp" localSheetId="17">[22]NEWVAR!$P$357</definedName>
    <definedName name="fmSiccodeDescp" localSheetId="2">[23]NEWVAR!$P$357</definedName>
    <definedName name="fmSiccodeDescp" localSheetId="3">[23]NEWVAR!$P$357</definedName>
    <definedName name="fmSiccodeDescp" localSheetId="4">[23]NEWVAR!$P$357</definedName>
    <definedName name="fmSiccodeDescp" localSheetId="5">[23]NEWVAR!$P$357</definedName>
    <definedName name="fmSiccodeDescp" localSheetId="6">[23]NEWVAR!$P$357</definedName>
    <definedName name="fmSiccodeDescp" localSheetId="7">[23]NEWVAR!$P$357</definedName>
    <definedName name="fmSiccodeDescp" localSheetId="8">[23]NEWVAR!$P$357</definedName>
    <definedName name="fmSiccodeDescp">[24]NEWVAR!$P$357</definedName>
    <definedName name="fmSIHMO" localSheetId="17">[22]NEWVAR!$Q$42</definedName>
    <definedName name="fmSIHMO" localSheetId="2">[23]NEWVAR!$Q$42</definedName>
    <definedName name="fmSIHMO" localSheetId="3">[23]NEWVAR!$Q$42</definedName>
    <definedName name="fmSIHMO" localSheetId="4">[23]NEWVAR!$Q$42</definedName>
    <definedName name="fmSIHMO" localSheetId="5">[23]NEWVAR!$Q$42</definedName>
    <definedName name="fmSIHMO" localSheetId="6">[23]NEWVAR!$Q$42</definedName>
    <definedName name="fmSIHMO" localSheetId="7">[23]NEWVAR!$Q$42</definedName>
    <definedName name="fmSIHMO" localSheetId="8">[23]NEWVAR!$Q$42</definedName>
    <definedName name="fmSIHMO">[25]NEWVAR!$Q$42</definedName>
    <definedName name="fmSILTD">#REF!</definedName>
    <definedName name="fmSingle" localSheetId="17">[22]NEWVAR!$Q$39</definedName>
    <definedName name="fmSingle" localSheetId="2">[23]NEWVAR!$Q$39</definedName>
    <definedName name="fmSingle" localSheetId="3">[23]NEWVAR!$Q$39</definedName>
    <definedName name="fmSingle" localSheetId="4">[23]NEWVAR!$Q$39</definedName>
    <definedName name="fmSingle" localSheetId="5">[23]NEWVAR!$Q$39</definedName>
    <definedName name="fmSingle" localSheetId="6">[23]NEWVAR!$Q$39</definedName>
    <definedName name="fmSingle" localSheetId="7">[23]NEWVAR!$Q$39</definedName>
    <definedName name="fmSingle" localSheetId="8">[23]NEWVAR!$Q$39</definedName>
    <definedName name="fmSingle">[25]NEWVAR!$Q$39</definedName>
    <definedName name="fmSingle1">[34]NEWVAR!$Q$39</definedName>
    <definedName name="fmSingleCombo" localSheetId="17">[22]NEWVAR!$Q$33</definedName>
    <definedName name="fmSingleCombo" localSheetId="3">#REF!</definedName>
    <definedName name="fmSingleCombo" localSheetId="4">#REF!</definedName>
    <definedName name="fmSingleCombo" localSheetId="5">#REF!</definedName>
    <definedName name="fmSingleCombo" localSheetId="6">#REF!</definedName>
    <definedName name="fmSingleCombo" localSheetId="7">#REF!</definedName>
    <definedName name="fmSingleCombo" localSheetId="8">#REF!</definedName>
    <definedName name="fmSingleCombo">#REF!</definedName>
    <definedName name="fmSingleFullOnly">[22]NEWVAR!$Q$32</definedName>
    <definedName name="fmSingleProduct">#REF!</definedName>
    <definedName name="fmSingleSIOnly">[22]NEWVAR!$Q$31</definedName>
    <definedName name="fmSIOnly" localSheetId="17">[22]NEWVAR!$Q$37</definedName>
    <definedName name="fmSIOnly" localSheetId="2">[23]NEWVAR!$Q$37</definedName>
    <definedName name="fmSIOnly" localSheetId="3">[23]NEWVAR!$Q$37</definedName>
    <definedName name="fmSIOnly" localSheetId="4">[23]NEWVAR!$Q$37</definedName>
    <definedName name="fmSIOnly" localSheetId="5">[23]NEWVAR!$Q$37</definedName>
    <definedName name="fmSIOnly" localSheetId="6">[23]NEWVAR!$Q$37</definedName>
    <definedName name="fmSIOnly" localSheetId="7">[23]NEWVAR!$Q$37</definedName>
    <definedName name="fmSIOnly" localSheetId="8">[23]NEWVAR!$Q$37</definedName>
    <definedName name="fmSIOnly">[25]NEWVAR!$Q$37</definedName>
    <definedName name="fmSIPOS" localSheetId="17">[22]NEWVAR!$Q$48</definedName>
    <definedName name="fmSIPOS" localSheetId="2">[23]NEWVAR!$Q$48</definedName>
    <definedName name="fmSIPOS" localSheetId="3">[23]NEWVAR!$Q$48</definedName>
    <definedName name="fmSIPOS" localSheetId="4">[23]NEWVAR!$Q$48</definedName>
    <definedName name="fmSIPOS" localSheetId="5">[23]NEWVAR!$Q$48</definedName>
    <definedName name="fmSIPOS" localSheetId="6">[23]NEWVAR!$Q$48</definedName>
    <definedName name="fmSIPOS" localSheetId="7">[23]NEWVAR!$Q$48</definedName>
    <definedName name="fmSIPOS" localSheetId="8">[23]NEWVAR!$Q$48</definedName>
    <definedName name="fmSIPOS">[25]NEWVAR!$Q$48</definedName>
    <definedName name="fmSIPPO" localSheetId="17">[22]NEWVAR!$Q$45</definedName>
    <definedName name="fmSIPPO" localSheetId="2">[23]NEWVAR!$Q$45</definedName>
    <definedName name="fmSIPPO" localSheetId="3">[23]NEWVAR!$Q$45</definedName>
    <definedName name="fmSIPPO" localSheetId="4">[23]NEWVAR!$Q$45</definedName>
    <definedName name="fmSIPPO" localSheetId="5">[23]NEWVAR!$Q$45</definedName>
    <definedName name="fmSIPPO" localSheetId="6">[23]NEWVAR!$Q$45</definedName>
    <definedName name="fmSIPPO" localSheetId="7">[23]NEWVAR!$Q$45</definedName>
    <definedName name="fmSIPPO" localSheetId="8">[23]NEWVAR!$Q$45</definedName>
    <definedName name="fmSIPPO">[25]NEWVAR!$Q$45</definedName>
    <definedName name="fmSISTD">#REF!</definedName>
    <definedName name="fmSLCommission" localSheetId="17">[22]NEWVAR!$Q$91</definedName>
    <definedName name="fmSLCommission" localSheetId="2">[23]NEWVAR!$Q$91</definedName>
    <definedName name="fmSLCommission" localSheetId="3">[23]NEWVAR!$Q$91</definedName>
    <definedName name="fmSLCommission" localSheetId="4">[23]NEWVAR!$Q$91</definedName>
    <definedName name="fmSLCommission" localSheetId="5">[23]NEWVAR!$Q$91</definedName>
    <definedName name="fmSLCommission" localSheetId="6">[23]NEWVAR!$Q$91</definedName>
    <definedName name="fmSLCommission" localSheetId="7">[23]NEWVAR!$Q$91</definedName>
    <definedName name="fmSLCommission" localSheetId="8">[23]NEWVAR!$Q$91</definedName>
    <definedName name="fmSLCommission">[24]NEWVAR!$Q$91</definedName>
    <definedName name="fmSLCommOption1">[22]NEWVAR!$Q$92</definedName>
    <definedName name="fmSLCommOther1">#REF!</definedName>
    <definedName name="fmSLCommOtherDescp1">#REF!</definedName>
    <definedName name="fmSLPercentage1">#REF!</definedName>
    <definedName name="fmSLPercentValue1">#REF!</definedName>
    <definedName name="fmSpecific1">[22]NEWVAR!$Q$163</definedName>
    <definedName name="fmSpecific2">[22]NEWVAR!$Q$164</definedName>
    <definedName name="fmSpecific3">[22]NEWVAR!$Q$165</definedName>
    <definedName name="fmSSIHMO" localSheetId="17">[22]NEWVAR!$Q$53</definedName>
    <definedName name="fmSSIHMO" localSheetId="2">[23]NEWVAR!$Q$53</definedName>
    <definedName name="fmSSIHMO" localSheetId="3">[23]NEWVAR!$Q$53</definedName>
    <definedName name="fmSSIHMO" localSheetId="4">[23]NEWVAR!$Q$53</definedName>
    <definedName name="fmSSIHMO" localSheetId="5">[23]NEWVAR!$Q$53</definedName>
    <definedName name="fmSSIHMO" localSheetId="6">[23]NEWVAR!$Q$53</definedName>
    <definedName name="fmSSIHMO" localSheetId="7">[23]NEWVAR!$Q$53</definedName>
    <definedName name="fmSSIHMO" localSheetId="8">[23]NEWVAR!$Q$53</definedName>
    <definedName name="fmSSIHMO">[25]NEWVAR!$Q$53</definedName>
    <definedName name="fmSSIPOS" localSheetId="17">[22]NEWVAR!$Q$61</definedName>
    <definedName name="fmSSIPOS" localSheetId="2">[23]NEWVAR!$Q$61</definedName>
    <definedName name="fmSSIPOS" localSheetId="3">[23]NEWVAR!$Q$61</definedName>
    <definedName name="fmSSIPOS" localSheetId="4">[23]NEWVAR!$Q$61</definedName>
    <definedName name="fmSSIPOS" localSheetId="5">[23]NEWVAR!$Q$61</definedName>
    <definedName name="fmSSIPOS" localSheetId="6">[23]NEWVAR!$Q$61</definedName>
    <definedName name="fmSSIPOS" localSheetId="7">[23]NEWVAR!$Q$61</definedName>
    <definedName name="fmSSIPOS" localSheetId="8">[23]NEWVAR!$Q$61</definedName>
    <definedName name="fmSSIPOS">[25]NEWVAR!$Q$61</definedName>
    <definedName name="fmSSIPPO" localSheetId="17">[22]NEWVAR!$Q$57</definedName>
    <definedName name="fmSSIPPO" localSheetId="2">[23]NEWVAR!$Q$57</definedName>
    <definedName name="fmSSIPPO" localSheetId="3">[23]NEWVAR!$Q$57</definedName>
    <definedName name="fmSSIPPO" localSheetId="4">[23]NEWVAR!$Q$57</definedName>
    <definedName name="fmSSIPPO" localSheetId="5">[23]NEWVAR!$Q$57</definedName>
    <definedName name="fmSSIPPO" localSheetId="6">[23]NEWVAR!$Q$57</definedName>
    <definedName name="fmSSIPPO" localSheetId="7">[23]NEWVAR!$Q$57</definedName>
    <definedName name="fmSSIPPO" localSheetId="8">[23]NEWVAR!$Q$57</definedName>
    <definedName name="fmSSIPPO">[25]NEWVAR!$Q$57</definedName>
    <definedName name="fmStandard1">#REF!</definedName>
    <definedName name="fmSTD">#REF!</definedName>
    <definedName name="fmSTDClaimDate">#REF!</definedName>
    <definedName name="fmSTDCommission">#REF!</definedName>
    <definedName name="fmSTDCommOption">#REF!</definedName>
    <definedName name="fmSTDCommOther">#REF!</definedName>
    <definedName name="fmSTDCommOtherDescp">#REF!</definedName>
    <definedName name="fmSTDContributory">#REF!</definedName>
    <definedName name="fmSTDEEPaid">#REF!</definedName>
    <definedName name="fmSTDERPaid">#REF!</definedName>
    <definedName name="fmSTDInsureType">#REF!</definedName>
    <definedName name="fmSTDNetComm">#REF!</definedName>
    <definedName name="fmSTDNumEligEE">#REF!</definedName>
    <definedName name="fmSTDPayFreq">#REF!</definedName>
    <definedName name="fmSTDStandard">#REF!</definedName>
    <definedName name="fmStopLoss" localSheetId="17">[22]NEWVAR!$Q$62</definedName>
    <definedName name="fmStopLoss" localSheetId="2">[23]NEWVAR!$Q$62</definedName>
    <definedName name="fmStopLoss" localSheetId="3">[23]NEWVAR!$Q$62</definedName>
    <definedName name="fmStopLoss" localSheetId="4">[23]NEWVAR!$Q$62</definedName>
    <definedName name="fmStopLoss" localSheetId="5">[23]NEWVAR!$Q$62</definedName>
    <definedName name="fmStopLoss" localSheetId="6">[23]NEWVAR!$Q$62</definedName>
    <definedName name="fmStopLoss" localSheetId="7">[23]NEWVAR!$Q$62</definedName>
    <definedName name="fmStopLoss" localSheetId="8">[23]NEWVAR!$Q$62</definedName>
    <definedName name="fmStopLoss">[25]NEWVAR!$Q$62</definedName>
    <definedName name="fmSummBenDesign" localSheetId="17">[22]NEWVAR!$Q$110</definedName>
    <definedName name="fmSummBenDesign" localSheetId="2">[23]NEWVAR!$Q$110</definedName>
    <definedName name="fmSummBenDesign" localSheetId="3">[23]NEWVAR!$Q$110</definedName>
    <definedName name="fmSummBenDesign" localSheetId="4">[23]NEWVAR!$Q$110</definedName>
    <definedName name="fmSummBenDesign" localSheetId="5">[23]NEWVAR!$Q$110</definedName>
    <definedName name="fmSummBenDesign" localSheetId="6">[23]NEWVAR!$Q$110</definedName>
    <definedName name="fmSummBenDesign" localSheetId="7">[23]NEWVAR!$Q$110</definedName>
    <definedName name="fmSummBenDesign" localSheetId="8">[23]NEWVAR!$Q$110</definedName>
    <definedName name="fmSummBenDesign">[24]NEWVAR!$Q$110</definedName>
    <definedName name="fmSummPlanDescp" localSheetId="17">[22]NEWVAR!$Q$108</definedName>
    <definedName name="fmSummPlanDescp" localSheetId="2">[23]NEWVAR!$Q$108</definedName>
    <definedName name="fmSummPlanDescp" localSheetId="3">[23]NEWVAR!$Q$108</definedName>
    <definedName name="fmSummPlanDescp" localSheetId="4">[23]NEWVAR!$Q$108</definedName>
    <definedName name="fmSummPlanDescp" localSheetId="5">[23]NEWVAR!$Q$108</definedName>
    <definedName name="fmSummPlanDescp" localSheetId="6">[23]NEWVAR!$Q$108</definedName>
    <definedName name="fmSummPlanDescp" localSheetId="7">[23]NEWVAR!$Q$108</definedName>
    <definedName name="fmSummPlanDescp" localSheetId="8">[23]NEWVAR!$Q$108</definedName>
    <definedName name="fmSummPlanDescp">[24]NEWVAR!$Q$108</definedName>
    <definedName name="fmSuppADD" localSheetId="17">[27]NEWVAR!$T$33</definedName>
    <definedName name="fmSuppADD">[28]NEWVAR!$T$33</definedName>
    <definedName name="fmSuppADDSchedule2" localSheetId="17">[27]NEWVAR!$T$199</definedName>
    <definedName name="fmSuppADDSchedule2">[28]NEWVAR!$T$199</definedName>
    <definedName name="fmSuppADDSchedule3" localSheetId="17">[27]NEWVAR!$T$201</definedName>
    <definedName name="fmSuppADDSchedule3">[28]NEWVAR!$T$201</definedName>
    <definedName name="fmSuppADDSchedule4" localSheetId="17">[27]NEWVAR!$T$203</definedName>
    <definedName name="fmSuppADDSchedule4">[28]NEWVAR!$T$203</definedName>
    <definedName name="fmSuppADDSchedule5" localSheetId="17">[27]NEWVAR!$T$205</definedName>
    <definedName name="fmSuppADDSchedule5">[28]NEWVAR!$T$205</definedName>
    <definedName name="fmSuppADDStand" localSheetId="17">[27]NEWVAR!$T$127</definedName>
    <definedName name="fmSuppADDStand">[28]NEWVAR!$T$127</definedName>
    <definedName name="fmSupplementInfo">[22]NEWVAR!$P$364</definedName>
    <definedName name="fmSuppLife" localSheetId="17">[27]NEWVAR!$T$32</definedName>
    <definedName name="fmSuppLife">[28]NEWVAR!$T$32</definedName>
    <definedName name="fmSuppLifeSchedule2" localSheetId="17">[27]NEWVAR!$T$189</definedName>
    <definedName name="fmSuppLifeSchedule2">[28]NEWVAR!$T$189</definedName>
    <definedName name="fmSuppLifeSchedule3" localSheetId="17">[27]NEWVAR!$T$191</definedName>
    <definedName name="fmSuppLifeSchedule3">[28]NEWVAR!$T$191</definedName>
    <definedName name="fmSuppLifeSchedule4" localSheetId="17">[27]NEWVAR!$T$193</definedName>
    <definedName name="fmSuppLifeSchedule4">[28]NEWVAR!$T$193</definedName>
    <definedName name="fmSuppLifeSchedule5" localSheetId="17">[27]NEWVAR!$T$195</definedName>
    <definedName name="fmSuppLifeSchedule5">[28]NEWVAR!$T$195</definedName>
    <definedName name="fmSuppLifeStand" localSheetId="17">[27]NEWVAR!$T$122</definedName>
    <definedName name="fmSuppLifeStand">[28]NEWVAR!$T$122</definedName>
    <definedName name="fmTermClause" localSheetId="17">[22]NEWVAR!$Q$347</definedName>
    <definedName name="fmTermClause" localSheetId="2">[23]NEWVAR!$Q$347</definedName>
    <definedName name="fmTermClause" localSheetId="3">[23]NEWVAR!$Q$347</definedName>
    <definedName name="fmTermClause" localSheetId="4">[23]NEWVAR!$Q$347</definedName>
    <definedName name="fmTermClause" localSheetId="5">[23]NEWVAR!$Q$347</definedName>
    <definedName name="fmTermClause" localSheetId="6">[23]NEWVAR!$Q$347</definedName>
    <definedName name="fmTermClause" localSheetId="7">[23]NEWVAR!$Q$347</definedName>
    <definedName name="fmTermClause" localSheetId="8">[23]NEWVAR!$Q$347</definedName>
    <definedName name="fmTermClause">[24]NEWVAR!$Q$347</definedName>
    <definedName name="fmTermClientRef" localSheetId="17">[22]NEWVAR!$Q$350</definedName>
    <definedName name="fmTermClientRef" localSheetId="3">#REF!</definedName>
    <definedName name="fmTermClientRef" localSheetId="4">#REF!</definedName>
    <definedName name="fmTermClientRef" localSheetId="5">#REF!</definedName>
    <definedName name="fmTermClientRef" localSheetId="6">#REF!</definedName>
    <definedName name="fmTermClientRef" localSheetId="7">#REF!</definedName>
    <definedName name="fmTermClientRef" localSheetId="8">#REF!</definedName>
    <definedName name="fmTermClientRef">#REF!</definedName>
    <definedName name="fmTermModPrcss" localSheetId="17">[22]NEWVAR!$Q$232</definedName>
    <definedName name="fmTermModPrcss" localSheetId="2">[23]NEWVAR!$Q$232</definedName>
    <definedName name="fmTermModPrcss" localSheetId="3">[23]NEWVAR!$Q$232</definedName>
    <definedName name="fmTermModPrcss" localSheetId="4">[23]NEWVAR!$Q$232</definedName>
    <definedName name="fmTermModPrcss" localSheetId="5">[23]NEWVAR!$Q$232</definedName>
    <definedName name="fmTermModPrcss" localSheetId="6">[23]NEWVAR!$Q$232</definedName>
    <definedName name="fmTermModPrcss" localSheetId="7">[23]NEWVAR!$Q$232</definedName>
    <definedName name="fmTermModPrcss" localSheetId="8">[23]NEWVAR!$Q$232</definedName>
    <definedName name="fmTermModPrcss">[24]NEWVAR!$Q$232</definedName>
    <definedName name="fmTermNotifyDate">[22]NEWVAR!$Q$348</definedName>
    <definedName name="fmTierCoverage1">[22]NEWVAR!$Q$122</definedName>
    <definedName name="fmTierCoverage2">[22]NEWVAR!$Q$123</definedName>
    <definedName name="fmTierCoverage3">[22]NEWVAR!$Q$124</definedName>
    <definedName name="fmTierCoverage4">[22]NEWVAR!$Q$125</definedName>
    <definedName name="fmTierCoverage5">[22]NEWVAR!$Q$126</definedName>
    <definedName name="fmTierCoverage6">[22]NEWVAR!$Q$127</definedName>
    <definedName name="fmTierEmployee1">[22]NEWVAR!$Q$128</definedName>
    <definedName name="fmTierEmployee2">[22]NEWVAR!$Q$129</definedName>
    <definedName name="fmTierEmployee3">[22]NEWVAR!$Q$130</definedName>
    <definedName name="fmTierEmployee4">[22]NEWVAR!$Q$131</definedName>
    <definedName name="fmTierEmployee5">[22]NEWVAR!$Q$132</definedName>
    <definedName name="fmTierEmployee6">[22]NEWVAR!$Q$133</definedName>
    <definedName name="fmTierEmployer1">[22]NEWVAR!$Q$134</definedName>
    <definedName name="fmTierEmployer2">[22]NEWVAR!$Q$135</definedName>
    <definedName name="fmTierEmployer3">[22]NEWVAR!$Q$136</definedName>
    <definedName name="fmTierEmployer4">[22]NEWVAR!$Q$137</definedName>
    <definedName name="fmTierEmployer5">[22]NEWVAR!$Q$138</definedName>
    <definedName name="fmTierEmployer6">[22]NEWVAR!$Q$139</definedName>
    <definedName name="fmVolADD" localSheetId="17">[27]NEWVAR!$T$35</definedName>
    <definedName name="fmVolADD">[28]NEWVAR!$T$35</definedName>
    <definedName name="fmVolADDSchedule2" localSheetId="17">[27]NEWVAR!$T$219</definedName>
    <definedName name="fmVolADDSchedule2">[28]NEWVAR!$T$219</definedName>
    <definedName name="fmVolADDSchedule3" localSheetId="17">[27]NEWVAR!$T$221</definedName>
    <definedName name="fmVolADDSchedule3">[28]NEWVAR!$T$221</definedName>
    <definedName name="fmVolADDSchedule4" localSheetId="17">[27]NEWVAR!$T$223</definedName>
    <definedName name="fmVolADDSchedule4">[28]NEWVAR!$T$223</definedName>
    <definedName name="fmVolADDSchedule5" localSheetId="17">[27]NEWVAR!$T$225</definedName>
    <definedName name="fmVolADDSchedule5">[28]NEWVAR!$T$225</definedName>
    <definedName name="fmVolADDStand" localSheetId="17">[27]NEWVAR!$T$137</definedName>
    <definedName name="fmVolADDStand">[28]NEWVAR!$T$137</definedName>
    <definedName name="fmVolLife" localSheetId="17">[27]NEWVAR!$T$34</definedName>
    <definedName name="fmVolLife">[28]NEWVAR!$T$34</definedName>
    <definedName name="fmVolLifeSchedule2" localSheetId="17">[27]NEWVAR!$T$209</definedName>
    <definedName name="fmVolLifeSchedule2">[28]NEWVAR!$T$209</definedName>
    <definedName name="fmVolLifeSchedule3" localSheetId="17">[27]NEWVAR!$T$211</definedName>
    <definedName name="fmVolLifeSchedule3">[28]NEWVAR!$T$211</definedName>
    <definedName name="fmVolLifeSchedule4" localSheetId="17">[27]NEWVAR!$T$213</definedName>
    <definedName name="fmVolLifeSchedule4">[28]NEWVAR!$T$213</definedName>
    <definedName name="fmVolLifeSchedule5" localSheetId="17">[27]NEWVAR!$T$215</definedName>
    <definedName name="fmVolLifeSchedule5">[28]NEWVAR!$T$215</definedName>
    <definedName name="fmVolLifeStand" localSheetId="17">[27]NEWVAR!$T$132</definedName>
    <definedName name="fmVolLifeStand">[28]NEWVAR!$T$132</definedName>
    <definedName name="fmWaitingPeriod">#REF!</definedName>
    <definedName name="fmWavPremProv" localSheetId="17">[27]NEWVAR!$T$256</definedName>
    <definedName name="fmWavPremProv">[28]NEWVAR!$T$256</definedName>
    <definedName name="FundTiering">'[9]Drop Downs'!$J$79:$J$83</definedName>
    <definedName name="g" localSheetId="17">[1]NEWVAR!$Q$36</definedName>
    <definedName name="g">[2]NEWVAR!$Q$36</definedName>
    <definedName name="gauch_annualawp">#REF!</definedName>
    <definedName name="gauch_netsavings">#REF!</definedName>
    <definedName name="gauch_pcttreat">#REF!</definedName>
    <definedName name="Gauch_PerM">#REF!</definedName>
    <definedName name="GDR_keyfinding1">#REF!</definedName>
    <definedName name="GDR_keyfinding2">#REF!</definedName>
    <definedName name="GDR_PREC">#REF!</definedName>
    <definedName name="geoaccess">[18]NEWVAR!$Q$91</definedName>
    <definedName name="GIC_BOB_CAD_BETA">#REF!</definedName>
    <definedName name="GIC_BOB_CAD_STATIN">#REF!</definedName>
    <definedName name="GIC_BOB_DIAB_ACEARB">#REF!</definedName>
    <definedName name="GIC_BOB_DIAB_STATIN">#REF!</definedName>
    <definedName name="GIC_BOB_HF_ACEARB">#REF!</definedName>
    <definedName name="GIC_BOB_HF_BETA">#REF!</definedName>
    <definedName name="GIC_CLIENT_CAD_BETA">#REF!</definedName>
    <definedName name="GIC_CLIENT_CAD_STATIN">#REF!</definedName>
    <definedName name="GIC_CLIENT_DIAB_ACEARB">#REF!</definedName>
    <definedName name="GIC_CLIENT_DIAB_STATIN">#REF!</definedName>
    <definedName name="GIC_CLIENT_HF_ACEARB">#REF!</definedName>
    <definedName name="GIC_CLIENT_HF_BETA">#REF!</definedName>
    <definedName name="Group1_9Data" localSheetId="17">[3]Client!$L$21:$T$52</definedName>
    <definedName name="Group1_9Data">[4]Client!$L$21:$T$52</definedName>
    <definedName name="Group10_18Data" localSheetId="17">[3]Client!$U$21:$AC$52</definedName>
    <definedName name="Group10_18Data">[4]Client!$U$21:$AC$52</definedName>
    <definedName name="h" localSheetId="17">[1]NEWVAR!$Q$51</definedName>
    <definedName name="h">[2]NEWVAR!$Q$51</definedName>
    <definedName name="Hackers" localSheetId="17">[3]Client!$A$31:$A$41</definedName>
    <definedName name="Hackers">[4]Client!$A$31:$A$41</definedName>
    <definedName name="hemo_annualawp">#REF!</definedName>
    <definedName name="hemo_managed">#REF!</definedName>
    <definedName name="hemo_netsavings">#REF!</definedName>
    <definedName name="hemo_pctsavings">#REF!</definedName>
    <definedName name="hemo_pcttreat">#REF!</definedName>
    <definedName name="Hemo_PerM">#REF!</definedName>
    <definedName name="hemo_prevtreat">#REF!</definedName>
    <definedName name="hemo_unmanaged">#REF!</definedName>
    <definedName name="hemo_unmanagedcosts">#REF!</definedName>
    <definedName name="HemoConc">#REF!</definedName>
    <definedName name="HemoDsctPct">#REF!</definedName>
    <definedName name="HemoPros">#REF!</definedName>
    <definedName name="HepC">[10]DATA!#REF!</definedName>
    <definedName name="hepc_annualawp">#REF!</definedName>
    <definedName name="hepc_managed">#REF!</definedName>
    <definedName name="hepc_netsavings">#REF!</definedName>
    <definedName name="hepc_pctsavings">#REF!</definedName>
    <definedName name="hepc_pcttreat">#REF!</definedName>
    <definedName name="HepC_PerM">#REF!</definedName>
    <definedName name="HepC_Referrals">#REF!</definedName>
    <definedName name="hepc_unmanaged">#REF!</definedName>
    <definedName name="HepCConc">#REF!</definedName>
    <definedName name="HepcDsctPct">#REF!</definedName>
    <definedName name="HepCPros">#REF!</definedName>
    <definedName name="HGH">[10]DATA!#REF!</definedName>
    <definedName name="hgh_annualawp">#REF!</definedName>
    <definedName name="hgh_managed">#REF!</definedName>
    <definedName name="hgh_netsavings">#REF!</definedName>
    <definedName name="hgh_pctsavings">#REF!</definedName>
    <definedName name="hgh_pcttreat">#REF!</definedName>
    <definedName name="HGH_PerM">#REF!</definedName>
    <definedName name="HGH_Referrals">#REF!</definedName>
    <definedName name="hgh_unmanaged">#REF!</definedName>
    <definedName name="HGHConc">#REF!</definedName>
    <definedName name="HGHPros">#REF!</definedName>
    <definedName name="HNO3tier">'[9]Drop Downs'!$F$47:$F$65</definedName>
    <definedName name="horm_managed">#REF!</definedName>
    <definedName name="horm_netsavings">#REF!</definedName>
    <definedName name="horm_pctsavings">#REF!</definedName>
    <definedName name="horm_unmanaged">#REF!</definedName>
    <definedName name="HRI_16_31_PCT_BOB_COUNT">#REF!</definedName>
    <definedName name="HRI_16_31_PCT_CL_COUNT">#REF!</definedName>
    <definedName name="HRI_16_31_PCT_CL_SPEND">#REF!</definedName>
    <definedName name="HRI_32_63_PCT_BOB_COUNT">#REF!</definedName>
    <definedName name="HRI_32_63_PCT_CL_COUNT">#REF!</definedName>
    <definedName name="HRI_32_63_PCT_CL_SPEND">#REF!</definedName>
    <definedName name="HRI_GREATER64_PCT_BOB_COUNT">#REF!</definedName>
    <definedName name="HRI_GREATER64_PCT_CL_COUNT">#REF!</definedName>
    <definedName name="HRI_GREATER64_PCT_CL_SPEND">#REF!</definedName>
    <definedName name="HRI_INTERCEPT">#REF!</definedName>
    <definedName name="HRI_keyfinding_1">#REF!</definedName>
    <definedName name="HRI_keyfinding_2">#REF!</definedName>
    <definedName name="HRI_keyfinding_3">#REF!</definedName>
    <definedName name="HRI_keyfinding_4">#REF!</definedName>
    <definedName name="HRI_keyfinding_5">#REF!</definedName>
    <definedName name="HRI_keyfinding_6">#REF!</definedName>
    <definedName name="HRI_PEER_CONTRIBUTION_AGE">#REF!</definedName>
    <definedName name="HRI_Range">#REF!</definedName>
    <definedName name="HRI_SLOPE">#REF!</definedName>
    <definedName name="HRI_Trendline_X">#REF!</definedName>
    <definedName name="HRI_Trendline_Y">#REF!</definedName>
    <definedName name="HRI_YOUR_CONTRIBUTION_AGE">#REF!</definedName>
    <definedName name="HYPT_PREV_BOB">#REF!</definedName>
    <definedName name="i" localSheetId="17">[1]NEWVAR!$Q$315</definedName>
    <definedName name="i">[2]NEWVAR!$Q$315</definedName>
    <definedName name="igiv_annualawp">#REF!</definedName>
    <definedName name="igiv_managed">#REF!</definedName>
    <definedName name="igiv_netsavings">#REF!</definedName>
    <definedName name="igiv_pctsavings">#REF!</definedName>
    <definedName name="igiv_pcttreat">#REF!</definedName>
    <definedName name="IGIV_PerM">#REF!</definedName>
    <definedName name="igiv_unmanaged">#REF!</definedName>
    <definedName name="ImmuneConc">#REF!</definedName>
    <definedName name="ImmunePros">#REF!</definedName>
    <definedName name="ingred_cost">#REF!</definedName>
    <definedName name="InjCopay3tier">'[9]Drop Downs'!$H$25:$H$71</definedName>
    <definedName name="IVIG_PerM">#REF!</definedName>
    <definedName name="j" localSheetId="17">[1]NEWVAR!$Q$55</definedName>
    <definedName name="j">[2]NEWVAR!$Q$55</definedName>
    <definedName name="jimwrn.network" localSheetId="17"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k" localSheetId="17">[1]NEWVAR!$Q$59</definedName>
    <definedName name="k">[2]NEWVAR!$Q$59</definedName>
    <definedName name="key">[37]Data!$H$3:$H$72</definedName>
    <definedName name="key_1">[37]Data!$G$3:$G$72</definedName>
    <definedName name="Key_findings">#REF!</definedName>
    <definedName name="l" localSheetId="17">[1]NEWVAR!$Q$62</definedName>
    <definedName name="l">[2]NEWVAR!$Q$62</definedName>
    <definedName name="linkDef" localSheetId="17">[3]Client!$M$56:$AN$56,[3]Client!$Q$57,[3]Client!$AN$57,[3]Client!$AM$57,[3]Client!$AL$57,[3]Client!$AK$57,[3]Client!$AJ$57,[3]Client!$AI$57,[3]Client!$AD$57,[3]Client!$AE$57,[3]Client!$AF$57,[3]Client!$AG$57,[3]Client!$AH$57,[3]Client!$AC$57,[3]Client!$AB$57,[3]Client!$AA$57,[3]Client!$Z$57,[3]Client!$Y$57,[3]Client!$X$57,[3]Client!$W$57,[3]Client!$V$57,[3]Client!$U$57,[3]Client!$T$57,[3]Client!$S$57,[3]Client!$R$57,[3]Client!$Q$57,[3]Client!$Q$57,[3]Client!$R$57,[3]Client!$AN$57</definedName>
    <definedName name="linkDef">[4]Client!$M$56:$AN$56,[4]Client!$Q$57,[4]Client!$AN$57,[4]Client!$AM$57,[4]Client!$AL$57,[4]Client!$AK$57,[4]Client!$AJ$57,[4]Client!$AI$57,[4]Client!$AD$57,[4]Client!$AE$57,[4]Client!$AF$57,[4]Client!$AG$57,[4]Client!$AH$57,[4]Client!$AC$57,[4]Client!$AB$57,[4]Client!$AA$57,[4]Client!$Z$57,[4]Client!$Y$57,[4]Client!$X$57,[4]Client!$W$57,[4]Client!$V$57,[4]Client!$U$57,[4]Client!$T$57,[4]Client!$S$57,[4]Client!$R$57,[4]Client!$Q$57,[4]Client!$Q$57,[4]Client!$R$57,[4]Client!$AN$57</definedName>
    <definedName name="linkFitWidth" localSheetId="17">[3]Client!$U$60</definedName>
    <definedName name="linkFitWidth">[4]Client!$U$60</definedName>
    <definedName name="linkLandscape" localSheetId="17">[3]Client!$S$60</definedName>
    <definedName name="linkLandscape">[4]Client!$S$60</definedName>
    <definedName name="linkLetter" localSheetId="17">[3]Client!$T$60</definedName>
    <definedName name="linkLetter">[4]Client!$T$60</definedName>
    <definedName name="linkRptType" localSheetId="17">[3]Client!$R$60</definedName>
    <definedName name="linkRptType">[4]Client!$R$60</definedName>
    <definedName name="linkShowSubHeaders" localSheetId="17">[3]Client!$P$56</definedName>
    <definedName name="linkShowSubHeaders">[4]Client!$P$56</definedName>
    <definedName name="ListABC" localSheetId="17">#REF!</definedName>
    <definedName name="ListABC" localSheetId="4">#REF!</definedName>
    <definedName name="ListABC" localSheetId="5">#REF!</definedName>
    <definedName name="ListABC" localSheetId="6">#REF!</definedName>
    <definedName name="ListABC" localSheetId="7">#REF!</definedName>
    <definedName name="ListABC" localSheetId="8">#REF!</definedName>
    <definedName name="ListABC">#REF!</definedName>
    <definedName name="ListABC_G" localSheetId="17">#REF!</definedName>
    <definedName name="ListABC_G" localSheetId="4">#REF!</definedName>
    <definedName name="ListABC_G" localSheetId="5">#REF!</definedName>
    <definedName name="ListABC_G" localSheetId="6">#REF!</definedName>
    <definedName name="ListABC_G" localSheetId="7">#REF!</definedName>
    <definedName name="ListABC_G" localSheetId="8">#REF!</definedName>
    <definedName name="ListABC_G">#REF!</definedName>
    <definedName name="ListABC_H" localSheetId="17">#REF!</definedName>
    <definedName name="ListABC_H" localSheetId="4">#REF!</definedName>
    <definedName name="ListABC_H" localSheetId="5">#REF!</definedName>
    <definedName name="ListABC_H" localSheetId="6">#REF!</definedName>
    <definedName name="ListABC_H" localSheetId="7">#REF!</definedName>
    <definedName name="ListABC_H" localSheetId="8">#REF!</definedName>
    <definedName name="ListABC_H">#REF!</definedName>
    <definedName name="ListAccreditation" localSheetId="17">#REF!</definedName>
    <definedName name="ListAccreditation" localSheetId="2">#REF!</definedName>
    <definedName name="ListAccreditation" localSheetId="3">#REF!</definedName>
    <definedName name="ListAccreditation" localSheetId="4">#REF!</definedName>
    <definedName name="ListAccreditation" localSheetId="5">#REF!</definedName>
    <definedName name="ListAccreditation" localSheetId="6">#REF!</definedName>
    <definedName name="ListAccreditation" localSheetId="7">#REF!</definedName>
    <definedName name="ListAccreditation" localSheetId="8">#REF!</definedName>
    <definedName name="ListAccreditation">[38]ListBox!$B$6:$R$6</definedName>
    <definedName name="ListAccreditationPPO" localSheetId="17">#REF!</definedName>
    <definedName name="ListAccreditationPPO" localSheetId="4">#REF!</definedName>
    <definedName name="ListAccreditationPPO" localSheetId="5">#REF!</definedName>
    <definedName name="ListAccreditationPPO" localSheetId="6">#REF!</definedName>
    <definedName name="ListAccreditationPPO" localSheetId="7">#REF!</definedName>
    <definedName name="ListAccreditationPPO" localSheetId="8">#REF!</definedName>
    <definedName name="ListAccreditationPPO">#REF!</definedName>
    <definedName name="ListAdvRenewNoticeDays" localSheetId="17">#REF!</definedName>
    <definedName name="ListAdvRenewNoticeDays" localSheetId="2">#REF!</definedName>
    <definedName name="ListAdvRenewNoticeDays" localSheetId="3">#REF!</definedName>
    <definedName name="ListAdvRenewNoticeDays" localSheetId="4">#REF!</definedName>
    <definedName name="ListAdvRenewNoticeDays" localSheetId="5">#REF!</definedName>
    <definedName name="ListAdvRenewNoticeDays" localSheetId="6">#REF!</definedName>
    <definedName name="ListAdvRenewNoticeDays" localSheetId="7">#REF!</definedName>
    <definedName name="ListAdvRenewNoticeDays" localSheetId="8">#REF!</definedName>
    <definedName name="ListAdvRenewNoticeDays">[39]Listbox!$B$205:$B$209</definedName>
    <definedName name="ListAgree" localSheetId="17">#REF!</definedName>
    <definedName name="ListAgree" localSheetId="18">#REF!</definedName>
    <definedName name="ListAgree" localSheetId="14">#REF!</definedName>
    <definedName name="ListAgree" localSheetId="15">#REF!</definedName>
    <definedName name="ListAgree">#REF!</definedName>
    <definedName name="ListAgreeDisagree" localSheetId="17">#REF!</definedName>
    <definedName name="ListAgreeDisagree" localSheetId="4">#REF!</definedName>
    <definedName name="ListAgreeDisagree" localSheetId="5">#REF!</definedName>
    <definedName name="ListAgreeDisagree" localSheetId="6">#REF!</definedName>
    <definedName name="ListAgreeDisagree" localSheetId="7">#REF!</definedName>
    <definedName name="ListAgreeDisagree" localSheetId="8">#REF!</definedName>
    <definedName name="ListAgreeDisagree">#REF!</definedName>
    <definedName name="ListAgreeNAExplain" localSheetId="17">[40]Listbox!$B$386:$B$391</definedName>
    <definedName name="ListAgreeNAExplain" localSheetId="4">#REF!</definedName>
    <definedName name="ListAgreeNAExplain" localSheetId="5">#REF!</definedName>
    <definedName name="ListAgreeNAExplain" localSheetId="6">#REF!</definedName>
    <definedName name="ListAgreeNAExplain" localSheetId="7">#REF!</definedName>
    <definedName name="ListAgreeNAExplain" localSheetId="8">#REF!</definedName>
    <definedName name="ListAgreeNAExplain">#REF!</definedName>
    <definedName name="ListAMBest" localSheetId="17">#REF!</definedName>
    <definedName name="ListAMBest" localSheetId="4">#REF!</definedName>
    <definedName name="ListAMBest" localSheetId="5">#REF!</definedName>
    <definedName name="ListAMBest" localSheetId="6">#REF!</definedName>
    <definedName name="ListAMBest" localSheetId="7">#REF!</definedName>
    <definedName name="ListAMBest" localSheetId="8">#REF!</definedName>
    <definedName name="ListAMBest">#REF!</definedName>
    <definedName name="ListAMBestMod" localSheetId="17">#REF!</definedName>
    <definedName name="ListAMBestMod" localSheetId="4">#REF!</definedName>
    <definedName name="ListAMBestMod" localSheetId="5">#REF!</definedName>
    <definedName name="ListAMBestMod" localSheetId="6">#REF!</definedName>
    <definedName name="ListAMBestMod" localSheetId="7">#REF!</definedName>
    <definedName name="ListAMBestMod" localSheetId="8">#REF!</definedName>
    <definedName name="ListAMBestMod">#REF!</definedName>
    <definedName name="ListAnnYrEndDays" localSheetId="17">#REF!</definedName>
    <definedName name="ListAnnYrEndDays" localSheetId="2">#REF!</definedName>
    <definedName name="ListAnnYrEndDays" localSheetId="3">#REF!</definedName>
    <definedName name="ListAnnYrEndDays" localSheetId="4">#REF!</definedName>
    <definedName name="ListAnnYrEndDays" localSheetId="5">#REF!</definedName>
    <definedName name="ListAnnYrEndDays" localSheetId="6">#REF!</definedName>
    <definedName name="ListAnnYrEndDays" localSheetId="7">#REF!</definedName>
    <definedName name="ListAnnYrEndDays" localSheetId="8">#REF!</definedName>
    <definedName name="listAnnYrEndDays">[39]Listbox!$B$189:$B$193</definedName>
    <definedName name="ListAttached" localSheetId="17">#REF!</definedName>
    <definedName name="ListAttached" localSheetId="2">#REF!</definedName>
    <definedName name="ListAttached" localSheetId="3">#REF!</definedName>
    <definedName name="ListAttached" localSheetId="4">#REF!</definedName>
    <definedName name="ListAttached" localSheetId="5">#REF!</definedName>
    <definedName name="ListAttached" localSheetId="6">#REF!</definedName>
    <definedName name="ListAttached" localSheetId="7">#REF!</definedName>
    <definedName name="ListAttached" localSheetId="8">#REF!</definedName>
    <definedName name="ListAttached">[26]Listbox!$B$40:$B$41</definedName>
    <definedName name="ListAttached1">[34]Listbox!$B$40:$B$41</definedName>
    <definedName name="ListAttachedExplain" localSheetId="17">#REF!</definedName>
    <definedName name="ListAttachedExplain" localSheetId="4">#REF!</definedName>
    <definedName name="ListAttachedExplain" localSheetId="5">#REF!</definedName>
    <definedName name="ListAttachedExplain" localSheetId="6">#REF!</definedName>
    <definedName name="ListAttachedExplain" localSheetId="7">#REF!</definedName>
    <definedName name="ListAttachedExplain" localSheetId="8">#REF!</definedName>
    <definedName name="ListAttachedExplain">#REF!</definedName>
    <definedName name="ListAttachedNAExplain" localSheetId="17">[40]Listbox!$B$399:$B$404</definedName>
    <definedName name="ListAttachedNAExplain" localSheetId="2">#REF!</definedName>
    <definedName name="ListAttachedNAExplain" localSheetId="3">#REF!</definedName>
    <definedName name="ListAttachedNAExplain" localSheetId="4">#REF!</definedName>
    <definedName name="ListAttachedNAExplain" localSheetId="5">#REF!</definedName>
    <definedName name="ListAttachedNAExplain" localSheetId="6">#REF!</definedName>
    <definedName name="ListAttachedNAExplain" localSheetId="7">#REF!</definedName>
    <definedName name="ListAttachedNAExplain" localSheetId="8">#REF!</definedName>
    <definedName name="ListAttachedNAExplain">[41]Listbox!$B$399:$B$404</definedName>
    <definedName name="ListAvailabilityOfService" localSheetId="17">#REF!</definedName>
    <definedName name="ListAvailabilityOfService" localSheetId="3">#REF!</definedName>
    <definedName name="ListAvailabilityOfService" localSheetId="4">#REF!</definedName>
    <definedName name="ListAvailabilityOfService" localSheetId="5">#REF!</definedName>
    <definedName name="ListAvailabilityOfService" localSheetId="6">#REF!</definedName>
    <definedName name="ListAvailabilityOfService" localSheetId="7">#REF!</definedName>
    <definedName name="ListAvailabilityOfService" localSheetId="8">#REF!</definedName>
    <definedName name="ListAvailabilityOfService">#REF!</definedName>
    <definedName name="ListBeforeAfterTax" localSheetId="17">#REF!</definedName>
    <definedName name="ListBeforeAfterTax" localSheetId="3">#REF!</definedName>
    <definedName name="ListBeforeAfterTax" localSheetId="4">#REF!</definedName>
    <definedName name="ListBeforeAfterTax" localSheetId="5">#REF!</definedName>
    <definedName name="ListBeforeAfterTax" localSheetId="6">#REF!</definedName>
    <definedName name="ListBeforeAfterTax" localSheetId="7">#REF!</definedName>
    <definedName name="ListBeforeAfterTax" localSheetId="8">#REF!</definedName>
    <definedName name="ListBeforeAfterTax">#REF!</definedName>
    <definedName name="ListBenPymt" localSheetId="17">#REF!</definedName>
    <definedName name="ListBenPymt" localSheetId="4">#REF!</definedName>
    <definedName name="ListBenPymt" localSheetId="5">#REF!</definedName>
    <definedName name="ListBenPymt" localSheetId="6">#REF!</definedName>
    <definedName name="ListBenPymt" localSheetId="7">#REF!</definedName>
    <definedName name="ListBenPymt" localSheetId="8">#REF!</definedName>
    <definedName name="ListBenPymt">#REF!</definedName>
    <definedName name="Listbox__ListYNNoExplain">[42]Questionnaire!#REF!</definedName>
    <definedName name="ListboxCompleted" localSheetId="17">[43]Sheet1!#REF!</definedName>
    <definedName name="ListboxCompleted" localSheetId="3">[43]Sheet1!#REF!</definedName>
    <definedName name="ListboxCompleted">[43]Sheet1!#REF!</definedName>
    <definedName name="ListClaimsRetention" localSheetId="17">#REF!</definedName>
    <definedName name="ListClaimsRetention" localSheetId="3">#REF!</definedName>
    <definedName name="ListClaimsRetention" localSheetId="4">#REF!</definedName>
    <definedName name="ListClaimsRetention" localSheetId="5">#REF!</definedName>
    <definedName name="ListClaimsRetention" localSheetId="6">#REF!</definedName>
    <definedName name="ListClaimsRetention" localSheetId="7">#REF!</definedName>
    <definedName name="ListClaimsRetention" localSheetId="8">#REF!</definedName>
    <definedName name="ListClaimsRetention">#REF!</definedName>
    <definedName name="ListClassEligibility" localSheetId="17">#REF!</definedName>
    <definedName name="ListClassEligibility" localSheetId="3">#REF!</definedName>
    <definedName name="ListClassEligibility" localSheetId="4">#REF!</definedName>
    <definedName name="ListClassEligibility" localSheetId="5">#REF!</definedName>
    <definedName name="ListClassEligibility" localSheetId="6">#REF!</definedName>
    <definedName name="ListClassEligibility" localSheetId="7">#REF!</definedName>
    <definedName name="ListClassEligibility" localSheetId="8">#REF!</definedName>
    <definedName name="ListClassEligibility">#REF!</definedName>
    <definedName name="ListClassSchedule" localSheetId="17">#REF!</definedName>
    <definedName name="ListClassSchedule" localSheetId="3">#REF!</definedName>
    <definedName name="ListClassSchedule" localSheetId="4">#REF!</definedName>
    <definedName name="ListClassSchedule" localSheetId="5">#REF!</definedName>
    <definedName name="ListClassSchedule" localSheetId="6">#REF!</definedName>
    <definedName name="ListClassSchedule" localSheetId="7">#REF!</definedName>
    <definedName name="ListClassSchedule" localSheetId="8">#REF!</definedName>
    <definedName name="ListClassSchedule">#REF!</definedName>
    <definedName name="ListClmMailAreaTime" localSheetId="17">#REF!</definedName>
    <definedName name="ListClmMailAreaTime" localSheetId="4">#REF!</definedName>
    <definedName name="ListClmMailAreaTime" localSheetId="5">#REF!</definedName>
    <definedName name="ListClmMailAreaTime" localSheetId="6">#REF!</definedName>
    <definedName name="ListClmMailAreaTime" localSheetId="7">#REF!</definedName>
    <definedName name="ListClmMailAreaTime" localSheetId="8">#REF!</definedName>
    <definedName name="ListClmMailAreaTime">#REF!</definedName>
    <definedName name="ListCMInEx" localSheetId="17">#REF!</definedName>
    <definedName name="ListCMInEx" localSheetId="4">#REF!</definedName>
    <definedName name="ListCMInEx" localSheetId="5">#REF!</definedName>
    <definedName name="ListCMInEx" localSheetId="6">#REF!</definedName>
    <definedName name="ListCMInEx" localSheetId="7">#REF!</definedName>
    <definedName name="ListCMInEx" localSheetId="8">#REF!</definedName>
    <definedName name="ListCMInEx">#REF!</definedName>
    <definedName name="ListCommExper" localSheetId="17">#REF!</definedName>
    <definedName name="ListCommExper" localSheetId="4">#REF!</definedName>
    <definedName name="ListCommExper" localSheetId="5">#REF!</definedName>
    <definedName name="ListCommExper" localSheetId="6">#REF!</definedName>
    <definedName name="ListCommExper" localSheetId="7">#REF!</definedName>
    <definedName name="ListCommExper" localSheetId="8">#REF!</definedName>
    <definedName name="ListCommExper">#REF!</definedName>
    <definedName name="ListCommissions" localSheetId="17">#REF!</definedName>
    <definedName name="ListCommissions" localSheetId="2">#REF!</definedName>
    <definedName name="ListCommissions" localSheetId="3">#REF!</definedName>
    <definedName name="ListCommissions" localSheetId="4">#REF!</definedName>
    <definedName name="ListCommissions" localSheetId="5">#REF!</definedName>
    <definedName name="ListCommissions" localSheetId="6">#REF!</definedName>
    <definedName name="ListCommissions" localSheetId="7">#REF!</definedName>
    <definedName name="ListCommissions" localSheetId="8">#REF!</definedName>
    <definedName name="ListCommissions">[44]Listbox!$B$128:$B$130</definedName>
    <definedName name="ListCompArrange">[45]Listbox!$B$692:$B$695</definedName>
    <definedName name="ListCompensationArrangement" localSheetId="17">#REF!</definedName>
    <definedName name="ListCompensationArrangement" localSheetId="3">#REF!</definedName>
    <definedName name="ListCompensationArrangement" localSheetId="4">#REF!</definedName>
    <definedName name="ListCompensationArrangement" localSheetId="5">#REF!</definedName>
    <definedName name="ListCompensationArrangement" localSheetId="6">#REF!</definedName>
    <definedName name="ListCompensationArrangement" localSheetId="7">#REF!</definedName>
    <definedName name="ListCompensationArrangement" localSheetId="8">#REF!</definedName>
    <definedName name="ListCompensationArrangement">#REF!</definedName>
    <definedName name="ListComplete">[46]ListBox!$B$10:$C$10</definedName>
    <definedName name="ListCompleted" localSheetId="17">#REF!</definedName>
    <definedName name="ListCompleted" localSheetId="2">#REF!</definedName>
    <definedName name="ListCompleted" localSheetId="3">#REF!</definedName>
    <definedName name="ListCompleted" localSheetId="4">#REF!</definedName>
    <definedName name="ListCompleted" localSheetId="5">#REF!</definedName>
    <definedName name="ListCompleted" localSheetId="6">#REF!</definedName>
    <definedName name="ListCompleted" localSheetId="7">#REF!</definedName>
    <definedName name="ListCompleted" localSheetId="8">#REF!</definedName>
    <definedName name="ListCompleted">[26]Listbox!$B$34:$B$35</definedName>
    <definedName name="ListCompleted1">[34]Listbox!$B$34:$B$35</definedName>
    <definedName name="ListCompleted2">[34]Listbox!$B$34:$B$35</definedName>
    <definedName name="ListCompletedNAExplain" localSheetId="17">[40]Listbox!$B$436:$B$441</definedName>
    <definedName name="ListCompletedNAExplain" localSheetId="2">#REF!</definedName>
    <definedName name="ListCompletedNAExplain" localSheetId="3">#REF!</definedName>
    <definedName name="ListCompletedNAExplain" localSheetId="4">#REF!</definedName>
    <definedName name="ListCompletedNAExplain" localSheetId="5">#REF!</definedName>
    <definedName name="ListCompletedNAExplain" localSheetId="6">#REF!</definedName>
    <definedName name="ListCompletedNAExplain" localSheetId="7">#REF!</definedName>
    <definedName name="ListCompletedNAExplain" localSheetId="8">#REF!</definedName>
    <definedName name="ListCompletedNAExplain">[41]Listbox!$B$436:$B$441</definedName>
    <definedName name="ListCompleteNot" localSheetId="17">#REF!</definedName>
    <definedName name="ListCompleteNot" localSheetId="3">#REF!</definedName>
    <definedName name="ListCompleteNot" localSheetId="4">#REF!</definedName>
    <definedName name="ListCompleteNot" localSheetId="5">#REF!</definedName>
    <definedName name="ListCompleteNot" localSheetId="6">#REF!</definedName>
    <definedName name="ListCompleteNot" localSheetId="7">#REF!</definedName>
    <definedName name="ListCompleteNot" localSheetId="8">#REF!</definedName>
    <definedName name="ListCompleteNot">#REF!</definedName>
    <definedName name="ListCompleteNotComplete">[47]Listbox!$B$785:$B$787</definedName>
    <definedName name="ListCompleteNotExplain" localSheetId="17">[48]ListBox!$B$69:$B$70</definedName>
    <definedName name="ListCompleteNotExplain">[49]ListBox!$B$69:$B$70</definedName>
    <definedName name="ListCompNotComp2" localSheetId="17">#REF!</definedName>
    <definedName name="ListCompNotComp2" localSheetId="4">#REF!</definedName>
    <definedName name="ListCompNotComp2" localSheetId="5">#REF!</definedName>
    <definedName name="ListCompNotComp2" localSheetId="6">#REF!</definedName>
    <definedName name="ListCompNotComp2" localSheetId="7">#REF!</definedName>
    <definedName name="ListCompNotComp2" localSheetId="8">#REF!</definedName>
    <definedName name="ListCompNotComp2">#REF!</definedName>
    <definedName name="ListCompNotExplain" localSheetId="17">#REF!</definedName>
    <definedName name="ListCompNotExplain" localSheetId="4">#REF!</definedName>
    <definedName name="ListCompNotExplain" localSheetId="5">#REF!</definedName>
    <definedName name="ListCompNotExplain" localSheetId="6">#REF!</definedName>
    <definedName name="ListCompNotExplain" localSheetId="7">#REF!</definedName>
    <definedName name="ListCompNotExplain" localSheetId="8">#REF!</definedName>
    <definedName name="ListCompNotExplain">#REF!</definedName>
    <definedName name="ListConfirmed" localSheetId="17">#REF!</definedName>
    <definedName name="ListConfirmed" localSheetId="4">#REF!</definedName>
    <definedName name="ListConfirmed" localSheetId="5">#REF!</definedName>
    <definedName name="ListConfirmed" localSheetId="6">#REF!</definedName>
    <definedName name="ListConfirmed" localSheetId="7">#REF!</definedName>
    <definedName name="ListConfirmed" localSheetId="8">#REF!</definedName>
    <definedName name="ListConfirmed">#REF!</definedName>
    <definedName name="ListContributions" localSheetId="17">#REF!</definedName>
    <definedName name="ListContributions" localSheetId="4">#REF!</definedName>
    <definedName name="ListContributions" localSheetId="5">#REF!</definedName>
    <definedName name="ListContributions" localSheetId="6">#REF!</definedName>
    <definedName name="ListContributions" localSheetId="7">#REF!</definedName>
    <definedName name="ListContributions" localSheetId="8">#REF!</definedName>
    <definedName name="ListContributions">#REF!</definedName>
    <definedName name="ListCoreAddServ" localSheetId="17">#REF!</definedName>
    <definedName name="ListCoreAddServ" localSheetId="4">#REF!</definedName>
    <definedName name="ListCoreAddServ" localSheetId="5">#REF!</definedName>
    <definedName name="ListCoreAddServ" localSheetId="6">#REF!</definedName>
    <definedName name="ListCoreAddServ" localSheetId="7">#REF!</definedName>
    <definedName name="ListCoreAddServ" localSheetId="8">#REF!</definedName>
    <definedName name="ListCoreAddServ">#REF!</definedName>
    <definedName name="ListDeliver" localSheetId="17">#REF!</definedName>
    <definedName name="ListDeliver" localSheetId="4">#REF!</definedName>
    <definedName name="ListDeliver" localSheetId="5">#REF!</definedName>
    <definedName name="ListDeliver" localSheetId="6">#REF!</definedName>
    <definedName name="ListDeliver" localSheetId="7">#REF!</definedName>
    <definedName name="ListDeliver" localSheetId="8">#REF!</definedName>
    <definedName name="ListDeliver">#REF!</definedName>
    <definedName name="ListEitherHMOPPO" localSheetId="17">#REF!</definedName>
    <definedName name="ListEitherHMOPPO" localSheetId="4">#REF!</definedName>
    <definedName name="ListEitherHMOPPO" localSheetId="5">#REF!</definedName>
    <definedName name="ListEitherHMOPPO" localSheetId="6">#REF!</definedName>
    <definedName name="ListEitherHMOPPO" localSheetId="7">#REF!</definedName>
    <definedName name="ListEitherHMOPPO" localSheetId="8">#REF!</definedName>
    <definedName name="ListEitherHMOPPO">#REF!</definedName>
    <definedName name="ListFitch" localSheetId="17">#REF!</definedName>
    <definedName name="ListFitch" localSheetId="4">#REF!</definedName>
    <definedName name="ListFitch" localSheetId="5">#REF!</definedName>
    <definedName name="ListFitch" localSheetId="6">#REF!</definedName>
    <definedName name="ListFitch" localSheetId="7">#REF!</definedName>
    <definedName name="ListFitch" localSheetId="8">#REF!</definedName>
    <definedName name="ListFitch">#REF!</definedName>
    <definedName name="ListFrequency" localSheetId="17">#REF!</definedName>
    <definedName name="ListFrequency" localSheetId="4">#REF!</definedName>
    <definedName name="ListFrequency" localSheetId="5">#REF!</definedName>
    <definedName name="ListFrequency" localSheetId="6">#REF!</definedName>
    <definedName name="ListFrequency" localSheetId="7">#REF!</definedName>
    <definedName name="ListFrequency" localSheetId="8">#REF!</definedName>
    <definedName name="ListFrequency">#REF!</definedName>
    <definedName name="ListFrequentlyRptProd" localSheetId="17">#REF!</definedName>
    <definedName name="ListFrequentlyRptProd" localSheetId="4">#REF!</definedName>
    <definedName name="ListFrequentlyRptProd" localSheetId="5">#REF!</definedName>
    <definedName name="ListFrequentlyRptProd" localSheetId="6">#REF!</definedName>
    <definedName name="ListFrequentlyRptProd" localSheetId="7">#REF!</definedName>
    <definedName name="ListFrequentlyRptProd" localSheetId="8">#REF!</definedName>
    <definedName name="ListFrequentlyRptProd">#REF!</definedName>
    <definedName name="ListFrequentlySys" localSheetId="17">#REF!</definedName>
    <definedName name="ListFrequentlySys" localSheetId="4">#REF!</definedName>
    <definedName name="ListFrequentlySys" localSheetId="5">#REF!</definedName>
    <definedName name="ListFrequentlySys" localSheetId="6">#REF!</definedName>
    <definedName name="ListFrequentlySys" localSheetId="7">#REF!</definedName>
    <definedName name="ListFrequentlySys" localSheetId="8">#REF!</definedName>
    <definedName name="ListFrequentlySys">#REF!</definedName>
    <definedName name="ListFullPartial" localSheetId="17">#REF!</definedName>
    <definedName name="ListFullPartial" localSheetId="4">#REF!</definedName>
    <definedName name="ListFullPartial" localSheetId="5">#REF!</definedName>
    <definedName name="ListFullPartial" localSheetId="6">#REF!</definedName>
    <definedName name="ListFullPartial" localSheetId="7">#REF!</definedName>
    <definedName name="ListFullPartial" localSheetId="8">#REF!</definedName>
    <definedName name="ListFullPartial">#REF!</definedName>
    <definedName name="ListGeo" localSheetId="17">[40]Listbox!$B$132:$B$134</definedName>
    <definedName name="ListGeo" localSheetId="4">#REF!</definedName>
    <definedName name="ListGeo" localSheetId="5">#REF!</definedName>
    <definedName name="ListGeo" localSheetId="6">#REF!</definedName>
    <definedName name="ListGeo" localSheetId="7">#REF!</definedName>
    <definedName name="ListGeo" localSheetId="8">#REF!</definedName>
    <definedName name="ListGeo">#REF!</definedName>
    <definedName name="ListGeo1">[34]Listbox!$B$132:$B$134</definedName>
    <definedName name="ListGracePeriod" localSheetId="17">#REF!</definedName>
    <definedName name="ListGracePeriod" localSheetId="4">#REF!</definedName>
    <definedName name="ListGracePeriod" localSheetId="5">#REF!</definedName>
    <definedName name="ListGracePeriod" localSheetId="6">#REF!</definedName>
    <definedName name="ListGracePeriod" localSheetId="7">#REF!</definedName>
    <definedName name="ListGracePeriod" localSheetId="8">#REF!</definedName>
    <definedName name="ListGracePeriod">#REF!</definedName>
    <definedName name="ListGuaranteeType" localSheetId="17">#REF!</definedName>
    <definedName name="ListGuaranteeType" localSheetId="4">#REF!</definedName>
    <definedName name="ListGuaranteeType" localSheetId="5">#REF!</definedName>
    <definedName name="ListGuaranteeType" localSheetId="6">#REF!</definedName>
    <definedName name="ListGuaranteeType" localSheetId="7">#REF!</definedName>
    <definedName name="ListGuaranteeType" localSheetId="8">#REF!</definedName>
    <definedName name="ListGuaranteeType">#REF!</definedName>
    <definedName name="ListHMOEPOPPOPOS" localSheetId="17">#REF!</definedName>
    <definedName name="ListHMOEPOPPOPOS" localSheetId="4">#REF!</definedName>
    <definedName name="ListHMOEPOPPOPOS" localSheetId="5">#REF!</definedName>
    <definedName name="ListHMOEPOPPOPOS" localSheetId="6">#REF!</definedName>
    <definedName name="ListHMOEPOPPOPOS" localSheetId="7">#REF!</definedName>
    <definedName name="ListHMOEPOPPOPOS" localSheetId="8">#REF!</definedName>
    <definedName name="ListHMOEPOPPOPOS">#REF!</definedName>
    <definedName name="ListHoursofOperation" localSheetId="17">#REF!</definedName>
    <definedName name="ListHoursofOperation" localSheetId="4">#REF!</definedName>
    <definedName name="ListHoursofOperation" localSheetId="5">#REF!</definedName>
    <definedName name="ListHoursofOperation" localSheetId="6">#REF!</definedName>
    <definedName name="ListHoursofOperation" localSheetId="7">#REF!</definedName>
    <definedName name="ListHoursofOperation" localSheetId="8">#REF!</definedName>
    <definedName name="ListHoursofOperation">#REF!</definedName>
    <definedName name="ListIncluded" localSheetId="17">#REF!</definedName>
    <definedName name="ListIncluded" localSheetId="4">#REF!</definedName>
    <definedName name="ListIncluded" localSheetId="5">#REF!</definedName>
    <definedName name="ListIncluded" localSheetId="6">#REF!</definedName>
    <definedName name="ListIncluded" localSheetId="7">#REF!</definedName>
    <definedName name="ListIncluded" localSheetId="8">#REF!</definedName>
    <definedName name="ListIncluded">#REF!</definedName>
    <definedName name="ListIncludedNAExplain" localSheetId="17">#REF!</definedName>
    <definedName name="ListIncludedNAExplain" localSheetId="4">#REF!</definedName>
    <definedName name="ListIncludedNAExplain" localSheetId="5">#REF!</definedName>
    <definedName name="ListIncludedNAExplain" localSheetId="6">#REF!</definedName>
    <definedName name="ListIncludedNAExplain" localSheetId="7">#REF!</definedName>
    <definedName name="ListIncludedNAExplain" localSheetId="8">#REF!</definedName>
    <definedName name="ListIncludedNAExplain">#REF!</definedName>
    <definedName name="ListIncluNotIncluNA" localSheetId="17">#REF!</definedName>
    <definedName name="ListIncluNotIncluNA" localSheetId="4">#REF!</definedName>
    <definedName name="ListIncluNotIncluNA" localSheetId="5">#REF!</definedName>
    <definedName name="ListIncluNotIncluNA" localSheetId="6">#REF!</definedName>
    <definedName name="ListIncluNotIncluNA" localSheetId="7">#REF!</definedName>
    <definedName name="ListIncluNotIncluNA" localSheetId="8">#REF!</definedName>
    <definedName name="ListIncluNotIncluNA">#REF!</definedName>
    <definedName name="ListInOutBound" localSheetId="17">#REF!</definedName>
    <definedName name="ListInOutBound" localSheetId="4">#REF!</definedName>
    <definedName name="ListInOutBound" localSheetId="5">#REF!</definedName>
    <definedName name="ListInOutBound" localSheetId="6">#REF!</definedName>
    <definedName name="ListInOutBound" localSheetId="7">#REF!</definedName>
    <definedName name="ListInOutBound" localSheetId="8">#REF!</definedName>
    <definedName name="ListInOutBound">#REF!</definedName>
    <definedName name="ListJCAHO" localSheetId="17">#REF!</definedName>
    <definedName name="ListJCAHO" localSheetId="2">#REF!</definedName>
    <definedName name="ListJCAHO" localSheetId="3">#REF!</definedName>
    <definedName name="ListJCAHO" localSheetId="4">#REF!</definedName>
    <definedName name="ListJCAHO" localSheetId="5">#REF!</definedName>
    <definedName name="ListJCAHO" localSheetId="6">#REF!</definedName>
    <definedName name="ListJCAHO" localSheetId="7">#REF!</definedName>
    <definedName name="ListJCAHO" localSheetId="8">#REF!</definedName>
    <definedName name="ListJCAHO">[38]ListBox!$B$7:$J$7</definedName>
    <definedName name="ListJCAHODiseaseCert" localSheetId="17">#REF!</definedName>
    <definedName name="ListJCAHODiseaseCert" localSheetId="4">#REF!</definedName>
    <definedName name="ListJCAHODiseaseCert" localSheetId="5">#REF!</definedName>
    <definedName name="ListJCAHODiseaseCert" localSheetId="6">#REF!</definedName>
    <definedName name="ListJCAHODiseaseCert" localSheetId="7">#REF!</definedName>
    <definedName name="ListJCAHODiseaseCert" localSheetId="8">#REF!</definedName>
    <definedName name="ListJCAHODiseaseCert">#REF!</definedName>
    <definedName name="ListLeasedNetwork" localSheetId="17">#REF!</definedName>
    <definedName name="ListLeasedNetwork" localSheetId="4">#REF!</definedName>
    <definedName name="ListLeasedNetwork" localSheetId="5">#REF!</definedName>
    <definedName name="ListLeasedNetwork" localSheetId="6">#REF!</definedName>
    <definedName name="ListLeasedNetwork" localSheetId="7">#REF!</definedName>
    <definedName name="ListLeasedNetwork" localSheetId="8">#REF!</definedName>
    <definedName name="ListLeasedNetwork">#REF!</definedName>
    <definedName name="ListLegalEntities">[22]Listbox!$B$684:$B$690</definedName>
    <definedName name="ListMandatory" localSheetId="17">#REF!</definedName>
    <definedName name="ListMandatory" localSheetId="4">#REF!</definedName>
    <definedName name="ListMandatory" localSheetId="5">#REF!</definedName>
    <definedName name="ListMandatory" localSheetId="6">#REF!</definedName>
    <definedName name="ListMandatory" localSheetId="7">#REF!</definedName>
    <definedName name="ListMandatory" localSheetId="8">#REF!</definedName>
    <definedName name="ListMandatory">#REF!</definedName>
    <definedName name="ListMedClarif" localSheetId="17">#REF!</definedName>
    <definedName name="ListMedClarif" localSheetId="4">#REF!</definedName>
    <definedName name="ListMedClarif" localSheetId="5">#REF!</definedName>
    <definedName name="ListMedClarif" localSheetId="6">#REF!</definedName>
    <definedName name="ListMedClarif" localSheetId="7">#REF!</definedName>
    <definedName name="ListMedClarif" localSheetId="8">#REF!</definedName>
    <definedName name="ListMedClarif">#REF!</definedName>
    <definedName name="ListMethDataReceipt" localSheetId="17">#REF!</definedName>
    <definedName name="ListMethDataReceipt" localSheetId="4">#REF!</definedName>
    <definedName name="ListMethDataReceipt" localSheetId="5">#REF!</definedName>
    <definedName name="ListMethDataReceipt" localSheetId="6">#REF!</definedName>
    <definedName name="ListMethDataReceipt" localSheetId="7">#REF!</definedName>
    <definedName name="ListMethDataReceipt" localSheetId="8">#REF!</definedName>
    <definedName name="ListMethDataReceipt">#REF!</definedName>
    <definedName name="ListMetNotMet" localSheetId="17">#REF!</definedName>
    <definedName name="ListMetNotMet" localSheetId="2">#REF!</definedName>
    <definedName name="ListMetNotMet" localSheetId="3">#REF!</definedName>
    <definedName name="ListMetNotMet" localSheetId="4">#REF!</definedName>
    <definedName name="ListMetNotMet" localSheetId="5">#REF!</definedName>
    <definedName name="ListMetNotMet" localSheetId="6">#REF!</definedName>
    <definedName name="ListMetNotMet" localSheetId="7">#REF!</definedName>
    <definedName name="ListMetNotMet" localSheetId="8">#REF!</definedName>
    <definedName name="ListMetNotMet">[50]Listbox!$B$114:$B$115</definedName>
    <definedName name="ListMetNotMet1">[34]Listbox!$B$114:$B$115</definedName>
    <definedName name="ListMinLeadTime" localSheetId="17">#REF!</definedName>
    <definedName name="ListMinLeadTime" localSheetId="4">#REF!</definedName>
    <definedName name="ListMinLeadTime" localSheetId="5">#REF!</definedName>
    <definedName name="ListMinLeadTime" localSheetId="6">#REF!</definedName>
    <definedName name="ListMinLeadTime" localSheetId="7">#REF!</definedName>
    <definedName name="ListMinLeadTime" localSheetId="8">#REF!</definedName>
    <definedName name="ListMinLeadTime">#REF!</definedName>
    <definedName name="ListMinSizeDMProg" localSheetId="17">#REF!</definedName>
    <definedName name="ListMinSizeDMProg" localSheetId="2">#REF!</definedName>
    <definedName name="ListMinSizeDMProg" localSheetId="3">#REF!</definedName>
    <definedName name="ListMinSizeDMProg" localSheetId="4">#REF!</definedName>
    <definedName name="ListMinSizeDMProg" localSheetId="5">#REF!</definedName>
    <definedName name="ListMinSizeDMProg" localSheetId="6">#REF!</definedName>
    <definedName name="ListMinSizeDMProg" localSheetId="7">#REF!</definedName>
    <definedName name="ListMinSizeDMProg" localSheetId="8">#REF!</definedName>
    <definedName name="ListMinSizeDMProg">[50]Listbox!$B$575:$B$580</definedName>
    <definedName name="ListModel" localSheetId="17">#REF!</definedName>
    <definedName name="ListModel" localSheetId="2">#REF!</definedName>
    <definedName name="ListModel" localSheetId="3">#REF!</definedName>
    <definedName name="ListModel" localSheetId="4">#REF!</definedName>
    <definedName name="ListModel" localSheetId="5">#REF!</definedName>
    <definedName name="ListModel" localSheetId="6">#REF!</definedName>
    <definedName name="ListModel" localSheetId="7">#REF!</definedName>
    <definedName name="ListModel" localSheetId="8">#REF!</definedName>
    <definedName name="ListModel">[38]ListBox!$B$4:$G$4</definedName>
    <definedName name="ListModelDent" localSheetId="17">[40]Listbox!$B$371:$B$373</definedName>
    <definedName name="ListModelDent" localSheetId="2">#REF!</definedName>
    <definedName name="ListModelDent" localSheetId="3">#REF!</definedName>
    <definedName name="ListModelDent" localSheetId="4">#REF!</definedName>
    <definedName name="ListModelDent" localSheetId="5">#REF!</definedName>
    <definedName name="ListModelDent" localSheetId="6">#REF!</definedName>
    <definedName name="ListModelDent" localSheetId="7">#REF!</definedName>
    <definedName name="ListModelDent" localSheetId="8">#REF!</definedName>
    <definedName name="ListModelDent">[41]Listbox!$B$371:$B$373</definedName>
    <definedName name="ListModelType" localSheetId="17">[48]ListBox!$B$415:$B$416</definedName>
    <definedName name="ListModelType">[49]ListBox!$B$415:$B$416</definedName>
    <definedName name="ListMoody" localSheetId="17">#REF!</definedName>
    <definedName name="ListMoody" localSheetId="3">#REF!</definedName>
    <definedName name="ListMoody" localSheetId="4">#REF!</definedName>
    <definedName name="ListMoody" localSheetId="5">#REF!</definedName>
    <definedName name="ListMoody" localSheetId="6">#REF!</definedName>
    <definedName name="ListMoody" localSheetId="7">#REF!</definedName>
    <definedName name="ListMoody" localSheetId="8">#REF!</definedName>
    <definedName name="ListMoody">#REF!</definedName>
    <definedName name="ListNameInsureEntity" localSheetId="17">#REF!</definedName>
    <definedName name="ListNameInsureEntity" localSheetId="2">#REF!</definedName>
    <definedName name="ListNameInsureEntity" localSheetId="3">#REF!</definedName>
    <definedName name="ListNameInsureEntity" localSheetId="4">#REF!</definedName>
    <definedName name="ListNameInsureEntity" localSheetId="5">#REF!</definedName>
    <definedName name="ListNameInsureEntity" localSheetId="6">#REF!</definedName>
    <definedName name="ListNameInsureEntity" localSheetId="7">#REF!</definedName>
    <definedName name="ListNameInsureEntity" localSheetId="8">#REF!</definedName>
    <definedName name="ListNameInsureEntity">[44]Listbox!$B$91:$B$92</definedName>
    <definedName name="ListNameInsureEntity1">[34]Listbox!$B$91:$B$92</definedName>
    <definedName name="ListNCQA" localSheetId="17">#REF!</definedName>
    <definedName name="ListNCQA" localSheetId="4">#REF!</definedName>
    <definedName name="ListNCQA" localSheetId="5">#REF!</definedName>
    <definedName name="ListNCQA" localSheetId="6">#REF!</definedName>
    <definedName name="ListNCQA" localSheetId="7">#REF!</definedName>
    <definedName name="ListNCQA" localSheetId="8">#REF!</definedName>
    <definedName name="ListNCQA">#REF!</definedName>
    <definedName name="ListNCQADMAcc" localSheetId="17">#REF!</definedName>
    <definedName name="ListNCQADMAcc" localSheetId="4">#REF!</definedName>
    <definedName name="ListNCQADMAcc" localSheetId="5">#REF!</definedName>
    <definedName name="ListNCQADMAcc" localSheetId="6">#REF!</definedName>
    <definedName name="ListNCQADMAcc" localSheetId="7">#REF!</definedName>
    <definedName name="ListNCQADMAcc" localSheetId="8">#REF!</definedName>
    <definedName name="ListNCQADMAcc">#REF!</definedName>
    <definedName name="ListNCQADMProgAccred" localSheetId="17">#REF!</definedName>
    <definedName name="ListNCQADMProgAccred" localSheetId="2">#REF!</definedName>
    <definedName name="ListNCQADMProgAccred" localSheetId="3">#REF!</definedName>
    <definedName name="ListNCQADMProgAccred" localSheetId="4">#REF!</definedName>
    <definedName name="ListNCQADMProgAccred" localSheetId="5">#REF!</definedName>
    <definedName name="ListNCQADMProgAccred" localSheetId="6">#REF!</definedName>
    <definedName name="ListNCQADMProgAccred" localSheetId="7">#REF!</definedName>
    <definedName name="ListNCQADMProgAccred" localSheetId="8">#REF!</definedName>
    <definedName name="ListNCQADMProgAccred">[50]Listbox!$B$542:$B$548</definedName>
    <definedName name="ListNCQADMProgCert" localSheetId="17">#REF!</definedName>
    <definedName name="ListNCQADMProgCert" localSheetId="2">#REF!</definedName>
    <definedName name="ListNCQADMProgCert" localSheetId="3">#REF!</definedName>
    <definedName name="ListNCQADMProgCert" localSheetId="4">#REF!</definedName>
    <definedName name="ListNCQADMProgCert" localSheetId="5">#REF!</definedName>
    <definedName name="ListNCQADMProgCert" localSheetId="6">#REF!</definedName>
    <definedName name="ListNCQADMProgCert" localSheetId="7">#REF!</definedName>
    <definedName name="ListNCQADMProgCert" localSheetId="8">#REF!</definedName>
    <definedName name="ListNCQADMProgCert">[50]Listbox!$B$550:$B$556</definedName>
    <definedName name="ListNNANoExplain1">[34]Listbox!$B$526:$B$529</definedName>
    <definedName name="ListNotAttachedExplain" localSheetId="17">#REF!</definedName>
    <definedName name="ListNotAttachedExplain" localSheetId="4">#REF!</definedName>
    <definedName name="ListNotAttachedExplain" localSheetId="5">#REF!</definedName>
    <definedName name="ListNotAttachedExplain" localSheetId="6">#REF!</definedName>
    <definedName name="ListNotAttachedExplain" localSheetId="7">#REF!</definedName>
    <definedName name="ListNotAttachedExplain" localSheetId="8">#REF!</definedName>
    <definedName name="ListNotAttachedExplain">#REF!</definedName>
    <definedName name="ListNotCompletedExplain" localSheetId="17">#REF!</definedName>
    <definedName name="ListNotCompletedExplain" localSheetId="4">#REF!</definedName>
    <definedName name="ListNotCompletedExplain" localSheetId="5">#REF!</definedName>
    <definedName name="ListNotCompletedExplain" localSheetId="6">#REF!</definedName>
    <definedName name="ListNotCompletedExplain" localSheetId="7">#REF!</definedName>
    <definedName name="ListNotCompletedExplain" localSheetId="8">#REF!</definedName>
    <definedName name="ListNotCompletedExplain">#REF!</definedName>
    <definedName name="ListNotedNotNoted" localSheetId="17">#REF!</definedName>
    <definedName name="ListNotedNotNoted" localSheetId="4">#REF!</definedName>
    <definedName name="ListNotedNotNoted" localSheetId="5">#REF!</definedName>
    <definedName name="ListNotedNotNoted" localSheetId="6">#REF!</definedName>
    <definedName name="ListNotedNotNoted" localSheetId="7">#REF!</definedName>
    <definedName name="ListNotedNotNoted" localSheetId="8">#REF!</definedName>
    <definedName name="ListNotedNotNoted">#REF!</definedName>
    <definedName name="ListOffered" localSheetId="17">#REF!</definedName>
    <definedName name="ListOffered" localSheetId="4">#REF!</definedName>
    <definedName name="ListOffered" localSheetId="5">#REF!</definedName>
    <definedName name="ListOffered" localSheetId="6">#REF!</definedName>
    <definedName name="ListOffered" localSheetId="7">#REF!</definedName>
    <definedName name="ListOffered" localSheetId="8">#REF!</definedName>
    <definedName name="ListOffered">#REF!</definedName>
    <definedName name="ListOffWksheet" localSheetId="17">[22]Listbox!$B$678:$B$679</definedName>
    <definedName name="ListOffWksheet" localSheetId="3">#REF!</definedName>
    <definedName name="ListOffWksheet" localSheetId="4">#REF!</definedName>
    <definedName name="ListOffWksheet" localSheetId="5">#REF!</definedName>
    <definedName name="ListOffWksheet" localSheetId="6">#REF!</definedName>
    <definedName name="ListOffWksheet" localSheetId="7">#REF!</definedName>
    <definedName name="ListOffWksheet" localSheetId="8">#REF!</definedName>
    <definedName name="ListOffWksheet">#REF!</definedName>
    <definedName name="ListOwnControl" localSheetId="17">[48]ListBox!$B$481:$B$482</definedName>
    <definedName name="ListOwnControl">[49]ListBox!$B$481:$B$482</definedName>
    <definedName name="ListOwnLease" localSheetId="17">#REF!</definedName>
    <definedName name="ListOwnLease" localSheetId="3">#REF!</definedName>
    <definedName name="ListOwnLease" localSheetId="4">#REF!</definedName>
    <definedName name="ListOwnLease" localSheetId="5">#REF!</definedName>
    <definedName name="ListOwnLease" localSheetId="6">#REF!</definedName>
    <definedName name="ListOwnLease" localSheetId="7">#REF!</definedName>
    <definedName name="ListOwnLease" localSheetId="8">#REF!</definedName>
    <definedName name="ListOwnLease">#REF!</definedName>
    <definedName name="ListPayFrequency" localSheetId="17">#REF!</definedName>
    <definedName name="ListPayFrequency" localSheetId="3">#REF!</definedName>
    <definedName name="ListPayFrequency" localSheetId="4">#REF!</definedName>
    <definedName name="ListPayFrequency" localSheetId="5">#REF!</definedName>
    <definedName name="ListPayFrequency" localSheetId="6">#REF!</definedName>
    <definedName name="ListPayFrequency" localSheetId="7">#REF!</definedName>
    <definedName name="ListPayFrequency" localSheetId="8">#REF!</definedName>
    <definedName name="ListPayFrequency">#REF!</definedName>
    <definedName name="ListPlanType" localSheetId="17">#REF!</definedName>
    <definedName name="ListPlanType" localSheetId="4">#REF!</definedName>
    <definedName name="ListPlanType" localSheetId="5">#REF!</definedName>
    <definedName name="ListPlanType" localSheetId="6">#REF!</definedName>
    <definedName name="ListPlanType" localSheetId="7">#REF!</definedName>
    <definedName name="ListPlanType" localSheetId="8">#REF!</definedName>
    <definedName name="ListPlanType">#REF!</definedName>
    <definedName name="ListPnltyFeeList" localSheetId="17">#REF!</definedName>
    <definedName name="ListPnltyFeeList" localSheetId="2">#REF!</definedName>
    <definedName name="ListPnltyFeeList" localSheetId="3">#REF!</definedName>
    <definedName name="ListPnltyFeeList" localSheetId="4">#REF!</definedName>
    <definedName name="ListPnltyFeeList" localSheetId="5">#REF!</definedName>
    <definedName name="ListPnltyFeeList" localSheetId="6">#REF!</definedName>
    <definedName name="ListPnltyFeeList" localSheetId="7">#REF!</definedName>
    <definedName name="ListPnltyFeeList" localSheetId="8">#REF!</definedName>
    <definedName name="ListPnltyFeeList">[39]Listbox!$B$202:$B$203</definedName>
    <definedName name="ListProEnforce" localSheetId="17">#REF!</definedName>
    <definedName name="ListProEnforce" localSheetId="4">#REF!</definedName>
    <definedName name="ListProEnforce" localSheetId="5">#REF!</definedName>
    <definedName name="ListProEnforce" localSheetId="6">#REF!</definedName>
    <definedName name="ListProEnforce" localSheetId="7">#REF!</definedName>
    <definedName name="ListProEnforce" localSheetId="8">#REF!</definedName>
    <definedName name="ListProEnforce">#REF!</definedName>
    <definedName name="ListPropFeeLenTime" localSheetId="17">#REF!</definedName>
    <definedName name="ListPropFeeLenTime" localSheetId="4">#REF!</definedName>
    <definedName name="ListPropFeeLenTime" localSheetId="5">#REF!</definedName>
    <definedName name="ListPropFeeLenTime" localSheetId="6">#REF!</definedName>
    <definedName name="ListPropFeeLenTime" localSheetId="7">#REF!</definedName>
    <definedName name="ListPropFeeLenTime" localSheetId="8">#REF!</definedName>
    <definedName name="ListPropFeeLenTime">#REF!</definedName>
    <definedName name="ListProposedRating" localSheetId="17">#REF!</definedName>
    <definedName name="ListProposedRating" localSheetId="2">#REF!</definedName>
    <definedName name="ListProposedRating" localSheetId="3">#REF!</definedName>
    <definedName name="ListProposedRating" localSheetId="4">#REF!</definedName>
    <definedName name="ListProposedRating" localSheetId="5">#REF!</definedName>
    <definedName name="ListProposedRating" localSheetId="6">#REF!</definedName>
    <definedName name="ListProposedRating" localSheetId="7">#REF!</definedName>
    <definedName name="ListProposedRating" localSheetId="8">#REF!</definedName>
    <definedName name="ListProposedRating">[26]Listbox!$B$121:$B$126</definedName>
    <definedName name="ListProposedRatingCDHC" localSheetId="17">#REF!</definedName>
    <definedName name="ListProposedRatingCDHC" localSheetId="4">#REF!</definedName>
    <definedName name="ListProposedRatingCDHC" localSheetId="5">#REF!</definedName>
    <definedName name="ListProposedRatingCDHC" localSheetId="6">#REF!</definedName>
    <definedName name="ListProposedRatingCDHC" localSheetId="7">#REF!</definedName>
    <definedName name="ListProposedRatingCDHC" localSheetId="8">#REF!</definedName>
    <definedName name="ListProposedRatingCDHC">#REF!</definedName>
    <definedName name="ListPropRequirement" localSheetId="17">#REF!</definedName>
    <definedName name="ListPropRequirement" localSheetId="4">#REF!</definedName>
    <definedName name="ListPropRequirement" localSheetId="5">#REF!</definedName>
    <definedName name="ListPropRequirement" localSheetId="6">#REF!</definedName>
    <definedName name="ListPropRequirement" localSheetId="7">#REF!</definedName>
    <definedName name="ListPropRequirement" localSheetId="8">#REF!</definedName>
    <definedName name="ListPropRequirement">#REF!</definedName>
    <definedName name="ListProvided" localSheetId="17">#REF!</definedName>
    <definedName name="ListProvided" localSheetId="18">#REF!</definedName>
    <definedName name="ListProvided" localSheetId="14">#REF!</definedName>
    <definedName name="ListProvided" localSheetId="15">#REF!</definedName>
    <definedName name="ListProvided">#REF!</definedName>
    <definedName name="ListProvidedExplain" localSheetId="17">#REF!</definedName>
    <definedName name="ListProvidedExplain" localSheetId="4">#REF!</definedName>
    <definedName name="ListProvidedExplain" localSheetId="5">#REF!</definedName>
    <definedName name="ListProvidedExplain" localSheetId="6">#REF!</definedName>
    <definedName name="ListProvidedExplain" localSheetId="7">#REF!</definedName>
    <definedName name="ListProvidedExplain" localSheetId="8">#REF!</definedName>
    <definedName name="ListProvidedExplain">#REF!</definedName>
    <definedName name="ListProvidedNAExplain" localSheetId="17">[40]Listbox!$B$429:$B$434</definedName>
    <definedName name="ListProvidedNAExplain" localSheetId="2">#REF!</definedName>
    <definedName name="ListProvidedNAExplain" localSheetId="3">#REF!</definedName>
    <definedName name="ListProvidedNAExplain" localSheetId="4">#REF!</definedName>
    <definedName name="ListProvidedNAExplain" localSheetId="5">#REF!</definedName>
    <definedName name="ListProvidedNAExplain" localSheetId="6">#REF!</definedName>
    <definedName name="ListProvidedNAExplain" localSheetId="7">#REF!</definedName>
    <definedName name="ListProvidedNAExplain" localSheetId="8">#REF!</definedName>
    <definedName name="ListProvidedNAExplain">[41]Listbox!$B$429:$B$434</definedName>
    <definedName name="ListProvideNA" localSheetId="17">[22]Listbox!$B$684:$B$684</definedName>
    <definedName name="ListProvideNa" localSheetId="2">#REF!</definedName>
    <definedName name="ListProvideNa" localSheetId="3">#REF!</definedName>
    <definedName name="ListProvideNa" localSheetId="4">#REF!</definedName>
    <definedName name="ListProvideNa" localSheetId="5">#REF!</definedName>
    <definedName name="ListProvideNa" localSheetId="6">#REF!</definedName>
    <definedName name="ListProvideNa" localSheetId="7">#REF!</definedName>
    <definedName name="ListProvideNa" localSheetId="8">#REF!</definedName>
    <definedName name="ListProvideNa">[41]Listbox!$B$687:$B$690</definedName>
    <definedName name="ListRateChange" localSheetId="17">#REF!</definedName>
    <definedName name="ListRateChange" localSheetId="3">#REF!</definedName>
    <definedName name="ListRateChange" localSheetId="4">#REF!</definedName>
    <definedName name="ListRateChange" localSheetId="5">#REF!</definedName>
    <definedName name="ListRateChange" localSheetId="6">#REF!</definedName>
    <definedName name="ListRateChange" localSheetId="7">#REF!</definedName>
    <definedName name="ListRateChange" localSheetId="8">#REF!</definedName>
    <definedName name="ListRateChange">#REF!</definedName>
    <definedName name="ListRated" localSheetId="17">[40]Listbox!$B$247:$B$249</definedName>
    <definedName name="ListRated" localSheetId="2">#REF!</definedName>
    <definedName name="ListRated" localSheetId="3">#REF!</definedName>
    <definedName name="ListRated" localSheetId="4">#REF!</definedName>
    <definedName name="ListRated" localSheetId="5">#REF!</definedName>
    <definedName name="ListRated" localSheetId="6">#REF!</definedName>
    <definedName name="ListRated" localSheetId="7">#REF!</definedName>
    <definedName name="ListRated" localSheetId="8">#REF!</definedName>
    <definedName name="ListRated">[41]Listbox!$B$247:$B$249</definedName>
    <definedName name="ListRated1">[34]Listbox!$B$247:$B$249</definedName>
    <definedName name="ListRatedNot" localSheetId="17">#REF!</definedName>
    <definedName name="ListRatedNot" localSheetId="3">#REF!</definedName>
    <definedName name="ListRatedNot" localSheetId="4">#REF!</definedName>
    <definedName name="ListRatedNot" localSheetId="5">#REF!</definedName>
    <definedName name="ListRatedNot" localSheetId="6">#REF!</definedName>
    <definedName name="ListRatedNot" localSheetId="7">#REF!</definedName>
    <definedName name="ListRatedNot" localSheetId="8">#REF!</definedName>
    <definedName name="ListRatedNot">#REF!</definedName>
    <definedName name="ListRCInfo" localSheetId="17">[40]Listbox!$B$393:$B$397</definedName>
    <definedName name="ListRCInfo" localSheetId="2">#REF!</definedName>
    <definedName name="ListRCInfo" localSheetId="3">#REF!</definedName>
    <definedName name="ListRCInfo" localSheetId="4">#REF!</definedName>
    <definedName name="ListRCInfo" localSheetId="5">#REF!</definedName>
    <definedName name="ListRCInfo" localSheetId="6">#REF!</definedName>
    <definedName name="ListRCInfo" localSheetId="7">#REF!</definedName>
    <definedName name="ListRCInfo" localSheetId="8">#REF!</definedName>
    <definedName name="ListRCInfo">[41]Listbox!$B$393:$B$397</definedName>
    <definedName name="ListRecommendFreq" localSheetId="17">#REF!</definedName>
    <definedName name="ListRecommendFreq" localSheetId="3">#REF!</definedName>
    <definedName name="ListRecommendFreq" localSheetId="4">#REF!</definedName>
    <definedName name="ListRecommendFreq" localSheetId="5">#REF!</definedName>
    <definedName name="ListRecommendFreq" localSheetId="6">#REF!</definedName>
    <definedName name="ListRecommendFreq" localSheetId="7">#REF!</definedName>
    <definedName name="ListRecommendFreq" localSheetId="8">#REF!</definedName>
    <definedName name="ListRecommendFreq">#REF!</definedName>
    <definedName name="ListReplaceSupp" localSheetId="17">#REF!</definedName>
    <definedName name="ListReplaceSupp" localSheetId="2">#REF!</definedName>
    <definedName name="ListReplaceSupp" localSheetId="3">#REF!</definedName>
    <definedName name="ListReplaceSupp" localSheetId="4">#REF!</definedName>
    <definedName name="ListReplaceSupp" localSheetId="5">#REF!</definedName>
    <definedName name="ListReplaceSupp" localSheetId="6">#REF!</definedName>
    <definedName name="ListReplaceSupp" localSheetId="7">#REF!</definedName>
    <definedName name="ListReplaceSupp" localSheetId="8">#REF!</definedName>
    <definedName name="listReplaceSupp">[39]Listbox!$B$8:$B$9</definedName>
    <definedName name="Listrngpub">[22]Listbox!$B$681:$B$682</definedName>
    <definedName name="ListSentCensusOn" localSheetId="17">#REF!</definedName>
    <definedName name="ListSentCensusOn" localSheetId="2">#REF!</definedName>
    <definedName name="ListSentCensusOn" localSheetId="3">#REF!</definedName>
    <definedName name="ListSentCensusOn" localSheetId="4">#REF!</definedName>
    <definedName name="ListSentCensusOn" localSheetId="5">#REF!</definedName>
    <definedName name="ListSentCensusOn" localSheetId="6">#REF!</definedName>
    <definedName name="ListSentCensusOn" localSheetId="7">#REF!</definedName>
    <definedName name="ListSentCensusOn" localSheetId="8">#REF!</definedName>
    <definedName name="ListSentCensusOn">[39]Listbox!$B$3:$B$6</definedName>
    <definedName name="ListServiceCenter" localSheetId="17">#REF!</definedName>
    <definedName name="ListServiceCenter" localSheetId="4">#REF!</definedName>
    <definedName name="ListServiceCenter" localSheetId="5">#REF!</definedName>
    <definedName name="ListServiceCenter" localSheetId="6">#REF!</definedName>
    <definedName name="ListServiceCenter" localSheetId="7">#REF!</definedName>
    <definedName name="ListServiceCenter" localSheetId="8">#REF!</definedName>
    <definedName name="ListServiceCenter">#REF!</definedName>
    <definedName name="ListServOfferedOnline" localSheetId="17">#REF!</definedName>
    <definedName name="ListServOfferedOnline" localSheetId="4">#REF!</definedName>
    <definedName name="ListServOfferedOnline" localSheetId="5">#REF!</definedName>
    <definedName name="ListServOfferedOnline" localSheetId="6">#REF!</definedName>
    <definedName name="ListServOfferedOnline" localSheetId="7">#REF!</definedName>
    <definedName name="ListServOfferedOnline" localSheetId="8">#REF!</definedName>
    <definedName name="ListServOfferedOnline">#REF!</definedName>
    <definedName name="ListStandReportFileType">[45]Listbox!$B$687:$B$690</definedName>
    <definedName name="ListStandReportFreq" localSheetId="17">#REF!</definedName>
    <definedName name="ListStandReportFreq" localSheetId="3">#REF!</definedName>
    <definedName name="ListStandReportFreq" localSheetId="4">#REF!</definedName>
    <definedName name="ListStandReportFreq" localSheetId="5">#REF!</definedName>
    <definedName name="ListStandReportFreq" localSheetId="6">#REF!</definedName>
    <definedName name="ListStandReportFreq" localSheetId="7">#REF!</definedName>
    <definedName name="ListStandReportFreq" localSheetId="8">#REF!</definedName>
    <definedName name="ListStandReportFreq">#REF!</definedName>
    <definedName name="ListStateGovern" localSheetId="17">#REF!</definedName>
    <definedName name="ListStateGovern" localSheetId="3">#REF!</definedName>
    <definedName name="ListStateGovern" localSheetId="4">#REF!</definedName>
    <definedName name="ListStateGovern" localSheetId="5">#REF!</definedName>
    <definedName name="ListStateGovern" localSheetId="6">#REF!</definedName>
    <definedName name="ListStateGovern" localSheetId="7">#REF!</definedName>
    <definedName name="ListStateGovern" localSheetId="8">#REF!</definedName>
    <definedName name="ListStateGovern">#REF!</definedName>
    <definedName name="ListStateNotGovern" localSheetId="17">#REF!</definedName>
    <definedName name="ListStateNotGovern" localSheetId="3">#REF!</definedName>
    <definedName name="ListStateNotGovern" localSheetId="4">#REF!</definedName>
    <definedName name="ListStateNotGovern" localSheetId="5">#REF!</definedName>
    <definedName name="ListStateNotGovern" localSheetId="6">#REF!</definedName>
    <definedName name="ListStateNotGovern" localSheetId="7">#REF!</definedName>
    <definedName name="ListStateNotGovern" localSheetId="8">#REF!</definedName>
    <definedName name="ListStateNotGovern">#REF!</definedName>
    <definedName name="ListStates" localSheetId="17">#REF!</definedName>
    <definedName name="ListStates" localSheetId="2">#REF!</definedName>
    <definedName name="ListStates" localSheetId="3">#REF!</definedName>
    <definedName name="ListStates" localSheetId="4">#REF!</definedName>
    <definedName name="ListStates" localSheetId="5">#REF!</definedName>
    <definedName name="ListStates" localSheetId="6">#REF!</definedName>
    <definedName name="ListStates" localSheetId="7">#REF!</definedName>
    <definedName name="ListStates" localSheetId="8">#REF!</definedName>
    <definedName name="ListStates">[51]ListBox!$B$266:$B$318</definedName>
    <definedName name="ListSTDLTDWCServices" localSheetId="17">#REF!</definedName>
    <definedName name="ListSTDLTDWCServices" localSheetId="4">#REF!</definedName>
    <definedName name="ListSTDLTDWCServices" localSheetId="5">#REF!</definedName>
    <definedName name="ListSTDLTDWCServices" localSheetId="6">#REF!</definedName>
    <definedName name="ListSTDLTDWCServices" localSheetId="7">#REF!</definedName>
    <definedName name="ListSTDLTDWCServices" localSheetId="8">#REF!</definedName>
    <definedName name="ListSTDLTDWCServices">#REF!</definedName>
    <definedName name="ListSTDPayFreq" localSheetId="17">#REF!</definedName>
    <definedName name="ListSTDPayFreq" localSheetId="4">#REF!</definedName>
    <definedName name="ListSTDPayFreq" localSheetId="5">#REF!</definedName>
    <definedName name="ListSTDPayFreq" localSheetId="6">#REF!</definedName>
    <definedName name="ListSTDPayFreq" localSheetId="7">#REF!</definedName>
    <definedName name="ListSTDPayFreq" localSheetId="8">#REF!</definedName>
    <definedName name="ListSTDPayFreq">#REF!</definedName>
    <definedName name="ListStPoors" localSheetId="17">#REF!</definedName>
    <definedName name="ListStPoors" localSheetId="4">#REF!</definedName>
    <definedName name="ListStPoors" localSheetId="5">#REF!</definedName>
    <definedName name="ListStPoors" localSheetId="6">#REF!</definedName>
    <definedName name="ListStPoors" localSheetId="7">#REF!</definedName>
    <definedName name="ListStPoors" localSheetId="8">#REF!</definedName>
    <definedName name="ListStPoors">#REF!</definedName>
    <definedName name="ListStPoorsMod" localSheetId="17">#REF!</definedName>
    <definedName name="ListStPoorsMod" localSheetId="4">#REF!</definedName>
    <definedName name="ListStPoorsMod" localSheetId="5">#REF!</definedName>
    <definedName name="ListStPoorsMod" localSheetId="6">#REF!</definedName>
    <definedName name="ListStPoorsMod" localSheetId="7">#REF!</definedName>
    <definedName name="ListStPoorsMod" localSheetId="8">#REF!</definedName>
    <definedName name="ListStPoorsMod">#REF!</definedName>
    <definedName name="ListSubcontractedNAExplain" localSheetId="17">#REF!</definedName>
    <definedName name="ListSubcontractedNAExplain" localSheetId="4">#REF!</definedName>
    <definedName name="ListSubcontractedNAExplain" localSheetId="5">#REF!</definedName>
    <definedName name="ListSubcontractedNAExplain" localSheetId="6">#REF!</definedName>
    <definedName name="ListSubcontractedNAExplain" localSheetId="7">#REF!</definedName>
    <definedName name="ListSubcontractedNAExplain" localSheetId="8">#REF!</definedName>
    <definedName name="ListSubcontractedNAExplain">#REF!</definedName>
    <definedName name="ListSubcontractServ" localSheetId="17">#REF!</definedName>
    <definedName name="ListSubcontractServ" localSheetId="4">#REF!</definedName>
    <definedName name="ListSubcontractServ" localSheetId="5">#REF!</definedName>
    <definedName name="ListSubcontractServ" localSheetId="6">#REF!</definedName>
    <definedName name="ListSubcontractServ" localSheetId="7">#REF!</definedName>
    <definedName name="ListSubcontractServ" localSheetId="8">#REF!</definedName>
    <definedName name="ListSubcontractServ">#REF!</definedName>
    <definedName name="ListTaxStatus" localSheetId="17">#REF!</definedName>
    <definedName name="ListTaxStatus" localSheetId="2">#REF!</definedName>
    <definedName name="ListTaxStatus" localSheetId="3">#REF!</definedName>
    <definedName name="ListTaxStatus" localSheetId="4">#REF!</definedName>
    <definedName name="ListTaxStatus" localSheetId="5">#REF!</definedName>
    <definedName name="ListTaxStatus" localSheetId="6">#REF!</definedName>
    <definedName name="ListTaxStatus" localSheetId="7">#REF!</definedName>
    <definedName name="ListTaxStatus" localSheetId="8">#REF!</definedName>
    <definedName name="ListTaxStatus">[38]ListBox!$B$5:$C$5</definedName>
    <definedName name="ListTeleElecTransFaxMail" localSheetId="17">#REF!</definedName>
    <definedName name="ListTeleElecTransFaxMail" localSheetId="4">#REF!</definedName>
    <definedName name="ListTeleElecTransFaxMail" localSheetId="5">#REF!</definedName>
    <definedName name="ListTeleElecTransFaxMail" localSheetId="6">#REF!</definedName>
    <definedName name="ListTeleElecTransFaxMail" localSheetId="7">#REF!</definedName>
    <definedName name="ListTeleElecTransFaxMail" localSheetId="8">#REF!</definedName>
    <definedName name="ListTeleElecTransFaxMail">#REF!</definedName>
    <definedName name="ListTimes">[52]Listbox!$B$86:$B$138</definedName>
    <definedName name="ListUnderwriting" localSheetId="17">#REF!</definedName>
    <definedName name="ListUnderwriting" localSheetId="4">#REF!</definedName>
    <definedName name="ListUnderwriting" localSheetId="5">#REF!</definedName>
    <definedName name="ListUnderwriting" localSheetId="6">#REF!</definedName>
    <definedName name="ListUnderwriting" localSheetId="7">#REF!</definedName>
    <definedName name="ListUnderwriting" localSheetId="8">#REF!</definedName>
    <definedName name="ListUnderwriting">#REF!</definedName>
    <definedName name="ListURAC" localSheetId="17">#REF!</definedName>
    <definedName name="ListURAC" localSheetId="2">#REF!</definedName>
    <definedName name="ListURAC" localSheetId="3">#REF!</definedName>
    <definedName name="ListURAC" localSheetId="4">#REF!</definedName>
    <definedName name="ListURAC" localSheetId="5">#REF!</definedName>
    <definedName name="ListURAC" localSheetId="6">#REF!</definedName>
    <definedName name="ListURAC" localSheetId="7">#REF!</definedName>
    <definedName name="ListURAC" localSheetId="8">#REF!</definedName>
    <definedName name="ListURAC">[38]ListBox!$B$9:$C$9</definedName>
    <definedName name="ListURACDMAccred" localSheetId="17">#REF!</definedName>
    <definedName name="ListURACDMAccred" localSheetId="2">#REF!</definedName>
    <definedName name="ListURACDMAccred" localSheetId="3">#REF!</definedName>
    <definedName name="ListURACDMAccred" localSheetId="4">#REF!</definedName>
    <definedName name="ListURACDMAccred" localSheetId="5">#REF!</definedName>
    <definedName name="ListURACDMAccred" localSheetId="6">#REF!</definedName>
    <definedName name="ListURACDMAccred" localSheetId="7">#REF!</definedName>
    <definedName name="ListURACDMAccred" localSheetId="8">#REF!</definedName>
    <definedName name="ListURACDMAccred">[50]Listbox!$B$564:$B$573</definedName>
    <definedName name="ListWeiss" localSheetId="17">[53]ListBox!$A$211+[53]ListBox!$B$211:$B$228</definedName>
    <definedName name="ListWeiss">[54]ListBox!$A$211+[54]ListBox!$B$211:$B$228</definedName>
    <definedName name="ListWilling" localSheetId="17">#REF!</definedName>
    <definedName name="ListWilling" localSheetId="18">#REF!</definedName>
    <definedName name="ListWilling" localSheetId="14">#REF!</definedName>
    <definedName name="ListWilling" localSheetId="15">#REF!</definedName>
    <definedName name="ListWilling">#REF!</definedName>
    <definedName name="ListWillingNAExplain" localSheetId="17">[40]Listbox!$B$364:$B$369</definedName>
    <definedName name="ListWillingNAExplain" localSheetId="2">#REF!</definedName>
    <definedName name="ListWillingNAExplain" localSheetId="3">#REF!</definedName>
    <definedName name="ListWillingNAExplain" localSheetId="4">#REF!</definedName>
    <definedName name="ListWillingNAExplain" localSheetId="5">#REF!</definedName>
    <definedName name="ListWillingNAExplain" localSheetId="6">#REF!</definedName>
    <definedName name="ListWillingNAExplain" localSheetId="7">#REF!</definedName>
    <definedName name="ListWillingNAExplain" localSheetId="8">#REF!</definedName>
    <definedName name="ListWillingNAExplain">[26]Listbox!$B$364:$B$369</definedName>
    <definedName name="ListYears" localSheetId="17">#REF!</definedName>
    <definedName name="ListYears" localSheetId="3">#REF!</definedName>
    <definedName name="ListYears" localSheetId="4">#REF!</definedName>
    <definedName name="ListYears" localSheetId="5">#REF!</definedName>
    <definedName name="ListYears" localSheetId="6">#REF!</definedName>
    <definedName name="ListYears" localSheetId="7">#REF!</definedName>
    <definedName name="ListYears" localSheetId="8">#REF!</definedName>
    <definedName name="ListYears">#REF!</definedName>
    <definedName name="ListYesExempt" localSheetId="17">[22]Listbox!$B$692:$B$693</definedName>
    <definedName name="ListYesExempt" localSheetId="2">#REF!</definedName>
    <definedName name="ListYesExempt" localSheetId="3">#REF!</definedName>
    <definedName name="ListYesExempt" localSheetId="4">#REF!</definedName>
    <definedName name="ListYesExempt" localSheetId="5">#REF!</definedName>
    <definedName name="ListYesExempt" localSheetId="6">#REF!</definedName>
    <definedName name="ListYesExempt" localSheetId="7">#REF!</definedName>
    <definedName name="ListYesExempt" localSheetId="8">#REF!</definedName>
    <definedName name="ListYesExempt">[41]Listbox!$B$678:$B$682</definedName>
    <definedName name="ListYesExplain" localSheetId="17">#REF!</definedName>
    <definedName name="ListYesExplain" localSheetId="2">#REF!</definedName>
    <definedName name="ListYesExplain" localSheetId="3">#REF!</definedName>
    <definedName name="ListYesExplain" localSheetId="4">#REF!</definedName>
    <definedName name="ListYesExplain" localSheetId="5">#REF!</definedName>
    <definedName name="ListYesExplain" localSheetId="6">#REF!</definedName>
    <definedName name="ListYesExplain" localSheetId="7">#REF!</definedName>
    <definedName name="ListYesExplain" localSheetId="8">#REF!</definedName>
    <definedName name="ListYesExplain">[44]Listbox!$B$14:$B$16</definedName>
    <definedName name="ListYesNo" localSheetId="17">[40]Listbox!$B$18:$B$19</definedName>
    <definedName name="ListYesNo" localSheetId="2">#REF!</definedName>
    <definedName name="ListYesNo" localSheetId="3">#REF!</definedName>
    <definedName name="ListYesNo" localSheetId="4">#REF!</definedName>
    <definedName name="ListYesNo" localSheetId="5">#REF!</definedName>
    <definedName name="ListYesNo" localSheetId="6">#REF!</definedName>
    <definedName name="ListYesNo" localSheetId="7">#REF!</definedName>
    <definedName name="ListYesNo" localSheetId="8">#REF!</definedName>
    <definedName name="ListYesNo">[41]Listbox!$B$18:$B$19</definedName>
    <definedName name="ListYesNoExplain" localSheetId="17">[55]ListBox!$B$21:$B$22</definedName>
    <definedName name="ListYesNoExplain">[49]ListBox!$B$21:$B$22</definedName>
    <definedName name="ListYesNoNA" localSheetId="17">#REF!</definedName>
    <definedName name="ListYesNoNA" localSheetId="2">#REF!</definedName>
    <definedName name="ListYesNoNA" localSheetId="3">#REF!</definedName>
    <definedName name="ListYesNoNA" localSheetId="4">#REF!</definedName>
    <definedName name="ListYesNoNA" localSheetId="5">#REF!</definedName>
    <definedName name="ListYesNoNA" localSheetId="6">#REF!</definedName>
    <definedName name="ListYesNoNA" localSheetId="7">#REF!</definedName>
    <definedName name="ListYesNoNA" localSheetId="8">#REF!</definedName>
    <definedName name="ListYesNoNA">[44]Listbox!$B$21:$B$23</definedName>
    <definedName name="ListYesNoNA1">[34]Listbox!$B$21:$B$23</definedName>
    <definedName name="ListYesNoNotRequested" localSheetId="17">#REF!</definedName>
    <definedName name="ListYesNoNotRequested" localSheetId="2">#REF!</definedName>
    <definedName name="ListYesNoNotRequested" localSheetId="3">#REF!</definedName>
    <definedName name="ListYesNoNotRequested" localSheetId="4">#REF!</definedName>
    <definedName name="ListYesNoNotRequested" localSheetId="5">#REF!</definedName>
    <definedName name="ListYesNoNotRequested" localSheetId="6">#REF!</definedName>
    <definedName name="ListYesNoNotRequested" localSheetId="7">#REF!</definedName>
    <definedName name="ListYesNoNotRequested" localSheetId="8">#REF!</definedName>
    <definedName name="ListYesNoNotRequested">[26]Listbox!$B$25:$B$27</definedName>
    <definedName name="ListYesNoOnly">[48]ListBox!$B$18:$B$19</definedName>
    <definedName name="ListYesNoSeeExplain" localSheetId="17">#REF!</definedName>
    <definedName name="ListYesNoSeeExplain" localSheetId="2">#REF!</definedName>
    <definedName name="ListYesNoSeeExplain" localSheetId="3">#REF!</definedName>
    <definedName name="ListYesNoSeeExplain" localSheetId="4">#REF!</definedName>
    <definedName name="ListYesNoSeeExplain" localSheetId="5">#REF!</definedName>
    <definedName name="ListYesNoSeeExplain" localSheetId="6">#REF!</definedName>
    <definedName name="ListYesNoSeeExplain" localSheetId="7">#REF!</definedName>
    <definedName name="ListYesNoSeeExplain" localSheetId="8">#REF!</definedName>
    <definedName name="ListYesNoSeeExplain">[44]Listbox!$B$11:$B$12</definedName>
    <definedName name="ListYesNoSeeExplain1">[34]Listbox!$B$11:$B$12</definedName>
    <definedName name="ListYesNotRequested" localSheetId="17">#REF!</definedName>
    <definedName name="ListYesNotRequested" localSheetId="4">#REF!</definedName>
    <definedName name="ListYesNotRequested" localSheetId="5">#REF!</definedName>
    <definedName name="ListYesNotRequested" localSheetId="6">#REF!</definedName>
    <definedName name="ListYesNotRequested" localSheetId="7">#REF!</definedName>
    <definedName name="ListYesNotRequested" localSheetId="8">#REF!</definedName>
    <definedName name="ListYesNotRequested">#REF!</definedName>
    <definedName name="ListYExplainNNAWebsite" localSheetId="17">#REF!</definedName>
    <definedName name="ListYExplainNNAWebsite" localSheetId="4">#REF!</definedName>
    <definedName name="ListYExplainNNAWebsite" localSheetId="5">#REF!</definedName>
    <definedName name="ListYExplainNNAWebsite" localSheetId="6">#REF!</definedName>
    <definedName name="ListYExplainNNAWebsite" localSheetId="7">#REF!</definedName>
    <definedName name="ListYExplainNNAWebsite" localSheetId="8">#REF!</definedName>
    <definedName name="ListYExplainNNAWebsite">#REF!</definedName>
    <definedName name="ListYN_NSeeExpNotReq" localSheetId="17">#REF!</definedName>
    <definedName name="ListYN_NSeeExpNotReq" localSheetId="4">#REF!</definedName>
    <definedName name="ListYN_NSeeExpNotReq" localSheetId="5">#REF!</definedName>
    <definedName name="ListYN_NSeeExpNotReq" localSheetId="6">#REF!</definedName>
    <definedName name="ListYN_NSeeExpNotReq" localSheetId="7">#REF!</definedName>
    <definedName name="ListYN_NSeeExpNotReq" localSheetId="8">#REF!</definedName>
    <definedName name="ListYN_NSeeExpNotReq">#REF!</definedName>
    <definedName name="ListYNNA" localSheetId="17">#REF!</definedName>
    <definedName name="ListYNNA" localSheetId="4">#REF!</definedName>
    <definedName name="ListYNNA" localSheetId="5">#REF!</definedName>
    <definedName name="ListYNNA" localSheetId="6">#REF!</definedName>
    <definedName name="ListYNNA" localSheetId="7">#REF!</definedName>
    <definedName name="ListYNNA" localSheetId="8">#REF!</definedName>
    <definedName name="ListYNNA">#REF!</definedName>
    <definedName name="ListYNNAExplain" localSheetId="17">[40]Listbox!$B$375:$B$380</definedName>
    <definedName name="ListYNNAExplain" localSheetId="2">#REF!</definedName>
    <definedName name="ListYNNAExplain" localSheetId="3">#REF!</definedName>
    <definedName name="ListYNNAExplain" localSheetId="4">#REF!</definedName>
    <definedName name="ListYNNAExplain" localSheetId="5">#REF!</definedName>
    <definedName name="ListYNNAExplain" localSheetId="6">#REF!</definedName>
    <definedName name="ListYNNAExplain" localSheetId="7">#REF!</definedName>
    <definedName name="ListYNNAExplain" localSheetId="8">#REF!</definedName>
    <definedName name="ListYNNAExplain">[41]Listbox!$B$375:$B$380</definedName>
    <definedName name="ListYNNAExplain1">[56]Listbox!$B$375:$B$380</definedName>
    <definedName name="ListYNNANoExplain" localSheetId="17">[40]Listbox!$B$526:$B$529</definedName>
    <definedName name="ListYNNANoExplain" localSheetId="2">#REF!</definedName>
    <definedName name="ListYNNANoExplain" localSheetId="3">#REF!</definedName>
    <definedName name="ListYNNANoExplain" localSheetId="4">#REF!</definedName>
    <definedName name="ListYNNANoExplain" localSheetId="5">#REF!</definedName>
    <definedName name="ListYNNANoExplain" localSheetId="6">#REF!</definedName>
    <definedName name="ListYNNANoExplain" localSheetId="7">#REF!</definedName>
    <definedName name="ListYNNANoExplain" localSheetId="8">#REF!</definedName>
    <definedName name="ListYNNANoExplain">[41]Listbox!$B$526:$B$529</definedName>
    <definedName name="ListYNNANoExplain1">[34]Listbox!$B$526:$B$529</definedName>
    <definedName name="ListYNNAWebsite" localSheetId="17">#REF!</definedName>
    <definedName name="ListYNNAWebsite" localSheetId="3">#REF!</definedName>
    <definedName name="ListYNNAWebsite" localSheetId="4">#REF!</definedName>
    <definedName name="ListYNNAWebsite" localSheetId="5">#REF!</definedName>
    <definedName name="ListYNNAWebsite" localSheetId="6">#REF!</definedName>
    <definedName name="ListYNNAWebsite" localSheetId="7">#REF!</definedName>
    <definedName name="ListYNNAWebsite" localSheetId="8">#REF!</definedName>
    <definedName name="ListYNNAWebsite">#REF!</definedName>
    <definedName name="ListYNNoExplain" localSheetId="17">[40]Listbox!$B$382:$B$384</definedName>
    <definedName name="ListYNNoExplain" localSheetId="3">#REF!</definedName>
    <definedName name="ListYNNoExplain" localSheetId="4">#REF!</definedName>
    <definedName name="ListYNNoExplain" localSheetId="5">#REF!</definedName>
    <definedName name="ListYNNoExplain" localSheetId="6">#REF!</definedName>
    <definedName name="ListYNNoExplain" localSheetId="7">#REF!</definedName>
    <definedName name="ListYNNoExplain" localSheetId="8">#REF!</definedName>
    <definedName name="ListYNNoExplain">#REF!</definedName>
    <definedName name="ListYNPlanDesignExplain" localSheetId="17">#REF!</definedName>
    <definedName name="ListYNPlanDesignExplain" localSheetId="4">#REF!</definedName>
    <definedName name="ListYNPlanDesignExplain" localSheetId="5">#REF!</definedName>
    <definedName name="ListYNPlanDesignExplain" localSheetId="6">#REF!</definedName>
    <definedName name="ListYNPlanDesignExplain" localSheetId="7">#REF!</definedName>
    <definedName name="ListYNPlanDesignExplain" localSheetId="8">#REF!</definedName>
    <definedName name="ListYNPlanDesignExplain">#REF!</definedName>
    <definedName name="ListYNYesExplain" localSheetId="17">#REF!</definedName>
    <definedName name="ListYNYesExplain" localSheetId="4">#REF!</definedName>
    <definedName name="ListYNYesExplain" localSheetId="5">#REF!</definedName>
    <definedName name="ListYNYesExplain" localSheetId="6">#REF!</definedName>
    <definedName name="ListYNYesExplain" localSheetId="7">#REF!</definedName>
    <definedName name="ListYNYesExplain" localSheetId="8">#REF!</definedName>
    <definedName name="ListYNYesExplain">#REF!</definedName>
    <definedName name="ListYPlanDesignExplainN" localSheetId="17">#REF!</definedName>
    <definedName name="ListYPlanDesignExplainN" localSheetId="4">#REF!</definedName>
    <definedName name="ListYPlanDesignExplainN" localSheetId="5">#REF!</definedName>
    <definedName name="ListYPlanDesignExplainN" localSheetId="6">#REF!</definedName>
    <definedName name="ListYPlanDesignExplainN" localSheetId="7">#REF!</definedName>
    <definedName name="ListYPlanDesignExplainN" localSheetId="8">#REF!</definedName>
    <definedName name="ListYPlanDesignExplainN">#REF!</definedName>
    <definedName name="lsd_annualawp">'[10]AGM and Prevalence Assumptions'!#REF!</definedName>
    <definedName name="lsd_pcttreat">'[10]AGM and Prevalence Assumptions'!#REF!</definedName>
    <definedName name="LSD_PerM">'[10]AGM and Prevalence Assumptions'!#REF!</definedName>
    <definedName name="lstLinkedRpts" localSheetId="17">[3]Client!$Q$60</definedName>
    <definedName name="lstLinkedRpts">[4]Client!$Q$60</definedName>
    <definedName name="m" localSheetId="17">[1]NEWVAR!$Q$61</definedName>
    <definedName name="m">[2]NEWVAR!$Q$61</definedName>
    <definedName name="m_rx">[37]Data!$D$3:$D$72</definedName>
    <definedName name="MBR_PREC">#REF!</definedName>
    <definedName name="Member">#REF!</definedName>
    <definedName name="MG">'[9]Drop Downs'!$F$67:$F$69</definedName>
    <definedName name="Months" localSheetId="17">[3]Client!$B$46:$B$57</definedName>
    <definedName name="Months">[4]Client!$B$46:$B$57</definedName>
    <definedName name="MonthsFirstYear" localSheetId="17">[3]Client!$B$61:$B$72</definedName>
    <definedName name="MonthsFirstYear">[4]Client!$B$61:$B$72</definedName>
    <definedName name="MonthsLastYear" localSheetId="17">[3]Client!$B$74:$B$85</definedName>
    <definedName name="MonthsLastYear">[4]Client!$B$74:$B$85</definedName>
    <definedName name="ms_annualawp">#REF!</definedName>
    <definedName name="ms_managed">#REF!</definedName>
    <definedName name="ms_netsavings">#REF!</definedName>
    <definedName name="ms_pctsavings">#REF!</definedName>
    <definedName name="ms_pcttreat">#REF!</definedName>
    <definedName name="MS_PerM">#REF!</definedName>
    <definedName name="ms_prevtreat">#REF!</definedName>
    <definedName name="ms_unmanaged">#REF!</definedName>
    <definedName name="MSConc">#REF!</definedName>
    <definedName name="MSPros">#REF!</definedName>
    <definedName name="myeloidstimulant_managed">#REF!</definedName>
    <definedName name="myeloidstimulant_netsavings">#REF!</definedName>
    <definedName name="myeloidstimulant_pctsavings">#REF!</definedName>
    <definedName name="myeloidstimulant_unmanaged">#REF!</definedName>
    <definedName name="n" localSheetId="17">[1]NEWVAR!$Q$57</definedName>
    <definedName name="n">[2]NEWVAR!$Q$57</definedName>
    <definedName name="net">#REF!</definedName>
    <definedName name="NetUtil" localSheetId="17">#REF!</definedName>
    <definedName name="NetUtil" localSheetId="3">#REF!</definedName>
    <definedName name="NetUtil" localSheetId="4">#REF!</definedName>
    <definedName name="NetUtil" localSheetId="5">#REF!</definedName>
    <definedName name="NetUtil" localSheetId="6">#REF!</definedName>
    <definedName name="NetUtil" localSheetId="7">#REF!</definedName>
    <definedName name="NetUtil" localSheetId="8">#REF!</definedName>
    <definedName name="NetUtil">#REF!</definedName>
    <definedName name="NeutroConc">#REF!</definedName>
    <definedName name="NeutroPros">#REF!</definedName>
    <definedName name="new.network" localSheetId="17"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7" hidden="1">{#N/A,#N/A,FALSE,"II.General ";#N/A,#N/A,FALSE,"III.Plan Design";#N/A,#N/A,FALSE,"IV.Delivery System";#N/A,#N/A,FALSE,"V.Reimbursement";#N/A,#N/A,FALSE,"VI.Manage-Satisf.";#N/A,#N/A,FALSE,"VII. &amp;VIII. Other";#N/A,#N/A,FALSE,"Appendix 2";#N/A,#N/A,FALSE,"Appendix 3a";#N/A,#N/A,FALSE,"Appendix 3b";#N/A,#N/A,FALSE,"Appendix 3b(cont.)"}</definedName>
    <definedName name="newname" localSheetId="3" hidden="1">{#N/A,#N/A,FALSE,"II.General ";#N/A,#N/A,FALSE,"III.Plan Design";#N/A,#N/A,FALSE,"IV.Delivery System";#N/A,#N/A,FALSE,"V.Reimbursement";#N/A,#N/A,FALSE,"VI.Manage-Satisf.";#N/A,#N/A,FALSE,"VII. &amp;VIII. Other";#N/A,#N/A,FALSE,"Appendix 2";#N/A,#N/A,FALSE,"Appendix 3a";#N/A,#N/A,FALSE,"Appendix 3b";#N/A,#N/A,FALSE,"Appendix 3b(cont.)"}</definedName>
    <definedName name="newname" localSheetId="4" hidden="1">{#N/A,#N/A,FALSE,"II.General ";#N/A,#N/A,FALSE,"III.Plan Design";#N/A,#N/A,FALSE,"IV.Delivery System";#N/A,#N/A,FALSE,"V.Reimbursement";#N/A,#N/A,FALSE,"VI.Manage-Satisf.";#N/A,#N/A,FALSE,"VII. &amp;VIII. Other";#N/A,#N/A,FALSE,"Appendix 2";#N/A,#N/A,FALSE,"Appendix 3a";#N/A,#N/A,FALSE,"Appendix 3b";#N/A,#N/A,FALSE,"Appendix 3b(cont.)"}</definedName>
    <definedName name="newname" localSheetId="5" hidden="1">{#N/A,#N/A,FALSE,"II.General ";#N/A,#N/A,FALSE,"III.Plan Design";#N/A,#N/A,FALSE,"IV.Delivery System";#N/A,#N/A,FALSE,"V.Reimbursement";#N/A,#N/A,FALSE,"VI.Manage-Satisf.";#N/A,#N/A,FALSE,"VII. &amp;VIII. Other";#N/A,#N/A,FALSE,"Appendix 2";#N/A,#N/A,FALSE,"Appendix 3a";#N/A,#N/A,FALSE,"Appendix 3b";#N/A,#N/A,FALSE,"Appendix 3b(cont.)"}</definedName>
    <definedName name="newname" localSheetId="6" hidden="1">{#N/A,#N/A,FALSE,"II.General ";#N/A,#N/A,FALSE,"III.Plan Design";#N/A,#N/A,FALSE,"IV.Delivery System";#N/A,#N/A,FALSE,"V.Reimbursement";#N/A,#N/A,FALSE,"VI.Manage-Satisf.";#N/A,#N/A,FALSE,"VII. &amp;VIII. Other";#N/A,#N/A,FALSE,"Appendix 2";#N/A,#N/A,FALSE,"Appendix 3a";#N/A,#N/A,FALSE,"Appendix 3b";#N/A,#N/A,FALSE,"Appendix 3b(cont.)"}</definedName>
    <definedName name="newname" localSheetId="7" hidden="1">{#N/A,#N/A,FALSE,"II.General ";#N/A,#N/A,FALSE,"III.Plan Design";#N/A,#N/A,FALSE,"IV.Delivery System";#N/A,#N/A,FALSE,"V.Reimbursement";#N/A,#N/A,FALSE,"VI.Manage-Satisf.";#N/A,#N/A,FALSE,"VII. &amp;VIII. Other";#N/A,#N/A,FALSE,"Appendix 2";#N/A,#N/A,FALSE,"Appendix 3a";#N/A,#N/A,FALSE,"Appendix 3b";#N/A,#N/A,FALSE,"Appendix 3b(cont.)"}</definedName>
    <definedName name="newname" localSheetId="8"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NextYearPeriod">#REF!</definedName>
    <definedName name="o" localSheetId="17">[1]NEWVAR!$Q$50</definedName>
    <definedName name="o">[2]NEWVAR!$Q$50</definedName>
    <definedName name="oncol_managed">#REF!</definedName>
    <definedName name="oncol_netsavings">#REF!</definedName>
    <definedName name="oncol_pctsavings">#REF!</definedName>
    <definedName name="oncol_unmanaged">#REF!</definedName>
    <definedName name="OncologyConc">#REF!</definedName>
    <definedName name="OncologyPros">#REF!</definedName>
    <definedName name="osteoa_managed">#REF!</definedName>
    <definedName name="osteoa_netsavings">#REF!</definedName>
    <definedName name="osteoa_pctsavings">#REF!</definedName>
    <definedName name="osteoa_unmanaged">#REF!</definedName>
    <definedName name="OsteoArthritisConc">#REF!</definedName>
    <definedName name="OsteoArthritisPros">#REF!</definedName>
    <definedName name="osteop_managed">#REF!</definedName>
    <definedName name="osteop_netsavings">#REF!</definedName>
    <definedName name="osteop_pctsavings">#REF!</definedName>
    <definedName name="osteop_unmanaged">#REF!</definedName>
    <definedName name="OsteoporosisConc">#REF!</definedName>
    <definedName name="OsteoporosisPros">#REF!</definedName>
    <definedName name="other_annualawp">#REF!</definedName>
    <definedName name="Other_pcttreat">#REF!</definedName>
    <definedName name="other_perM">#REF!</definedName>
    <definedName name="OwnerName">#REF!</definedName>
    <definedName name="p" localSheetId="17">[1]NEWVAR!$Q$54</definedName>
    <definedName name="p">[2]NEWVAR!$Q$54</definedName>
    <definedName name="P1_Mnths">[57]Data2!$F$5</definedName>
    <definedName name="P2_Mnths">[57]Data2!$F$6</definedName>
    <definedName name="pah_annualawp">#REF!</definedName>
    <definedName name="pah_managed">#REF!</definedName>
    <definedName name="pah_netsavings">#REF!</definedName>
    <definedName name="pah_pctsavings">#REF!</definedName>
    <definedName name="pah_pcttreat">#REF!</definedName>
    <definedName name="PAH_PerM">#REF!</definedName>
    <definedName name="pah_unmanaged">#REF!</definedName>
    <definedName name="PAIN_PREV_BOB">#REF!</definedName>
    <definedName name="PbFormExitName">#REF!</definedName>
    <definedName name="PbSaveLocation">#REF!</definedName>
    <definedName name="PbSavePage">#REF!</definedName>
    <definedName name="PbSetPlan">#REF!</definedName>
    <definedName name="PbWarning">#REF!</definedName>
    <definedName name="PCT_BOB_PT_COUNT_Range">#REF!</definedName>
    <definedName name="PCT_BOB_SPEND_Range">#REF!</definedName>
    <definedName name="PCT_CLIENT_PT_COUNT_Range">#REF!</definedName>
    <definedName name="PCT_CLIENT_SPEND_Range">#REF!</definedName>
    <definedName name="PEER_GROSS_IMPU">#REF!</definedName>
    <definedName name="PEER_HRI">#REF!</definedName>
    <definedName name="PeergroupBOB">'[58]DATA (2)'!$D$24</definedName>
    <definedName name="PIPE_DRUG_1">#REF!</definedName>
    <definedName name="PIPE_DRUG_2">#REF!</definedName>
    <definedName name="PIPE_HIGH_1">#REF!</definedName>
    <definedName name="PIPE_HIGH_2">#REF!</definedName>
    <definedName name="PIPE_LOW_1">#REF!</definedName>
    <definedName name="PIPE_LOW_2">#REF!</definedName>
    <definedName name="PIPE_PMPM_1">#REF!</definedName>
    <definedName name="PIPE_PMPM_2">#REF!</definedName>
    <definedName name="PIPELINE_KEY1">#REF!</definedName>
    <definedName name="PIPELINE_KEY2">#REF!</definedName>
    <definedName name="PlanID">'[9]Drop Downs'!$F$136:$F$153</definedName>
    <definedName name="PM_COST_PREC_HIGH">#REF!</definedName>
    <definedName name="PM_HIGH_MBR_PREC">#REF!</definedName>
    <definedName name="PM_keyfinding_1">#REF!</definedName>
    <definedName name="PM_keyfinding_2">#REF!</definedName>
    <definedName name="PM_TOP_DI_DRIVER">#REF!</definedName>
    <definedName name="PMI_CLIENT_SCORE">#REF!</definedName>
    <definedName name="PMI_DRIVER_1">#REF!</definedName>
    <definedName name="PMI_DRIVER_2">#REF!</definedName>
    <definedName name="PMI_DRIVER_3">#REF!</definedName>
    <definedName name="PMI_keyfinding_1">#REF!</definedName>
    <definedName name="PMI_keyfinding_2">#REF!</definedName>
    <definedName name="PMI_keyfinding_3">#REF!</definedName>
    <definedName name="PMI_PEER_SCORE">#REF!</definedName>
    <definedName name="PMI_SCORE">#REF!</definedName>
    <definedName name="PMI_YOUR_AD_PREC_1">#REF!</definedName>
    <definedName name="PMI_YOUR_AD_PREC_2">#REF!</definedName>
    <definedName name="PMI_YOUR_AD_PREC_3">#REF!</definedName>
    <definedName name="PPO_MATCHED" localSheetId="3">#REF!</definedName>
    <definedName name="PPO_MATCHED" localSheetId="4">#REF!</definedName>
    <definedName name="PPO_MATCHED" localSheetId="5">#REF!</definedName>
    <definedName name="PPO_MATCHED" localSheetId="6">#REF!</definedName>
    <definedName name="PPO_MATCHED" localSheetId="7">#REF!</definedName>
    <definedName name="PPO_MATCHED" localSheetId="8">#REF!</definedName>
    <definedName name="PPO_MATCHED">#REF!</definedName>
    <definedName name="PPO_MATCHED_SUMMARY" localSheetId="3">#REF!</definedName>
    <definedName name="PPO_MATCHED_SUMMARY" localSheetId="4">#REF!</definedName>
    <definedName name="PPO_MATCHED_SUMMARY" localSheetId="5">#REF!</definedName>
    <definedName name="PPO_MATCHED_SUMMARY" localSheetId="6">#REF!</definedName>
    <definedName name="PPO_MATCHED_SUMMARY" localSheetId="7">#REF!</definedName>
    <definedName name="PPO_MATCHED_SUMMARY" localSheetId="8">#REF!</definedName>
    <definedName name="PPO_MATCHED_SUMMARY">#REF!</definedName>
    <definedName name="PPO_UNMATCHED" localSheetId="3">#REF!</definedName>
    <definedName name="PPO_UNMATCHED" localSheetId="4">#REF!</definedName>
    <definedName name="PPO_UNMATCHED" localSheetId="5">#REF!</definedName>
    <definedName name="PPO_UNMATCHED" localSheetId="6">#REF!</definedName>
    <definedName name="PPO_UNMATCHED" localSheetId="7">#REF!</definedName>
    <definedName name="PPO_UNMATCHED" localSheetId="8">#REF!</definedName>
    <definedName name="PPO_UNMATCHED">#REF!</definedName>
    <definedName name="PPOExport" localSheetId="4">#REF!</definedName>
    <definedName name="PPOExport" localSheetId="5">#REF!</definedName>
    <definedName name="PPOExport" localSheetId="6">#REF!</definedName>
    <definedName name="PPOExport" localSheetId="7">#REF!</definedName>
    <definedName name="PPOExport" localSheetId="8">#REF!</definedName>
    <definedName name="PPOExport">#REF!</definedName>
    <definedName name="PPOExportMatch" localSheetId="4">#REF!</definedName>
    <definedName name="PPOExportMatch" localSheetId="5">#REF!</definedName>
    <definedName name="PPOExportMatch" localSheetId="6">#REF!</definedName>
    <definedName name="PPOExportMatch" localSheetId="7">#REF!</definedName>
    <definedName name="PPOExportMatch" localSheetId="8">#REF!</definedName>
    <definedName name="PPOExportMatch">#REF!</definedName>
    <definedName name="PPOExportUnmatch" localSheetId="4">#REF!</definedName>
    <definedName name="PPOExportUnmatch" localSheetId="5">#REF!</definedName>
    <definedName name="PPOExportUnmatch" localSheetId="6">#REF!</definedName>
    <definedName name="PPOExportUnmatch" localSheetId="7">#REF!</definedName>
    <definedName name="PPOExportUnmatch" localSheetId="8">#REF!</definedName>
    <definedName name="PPOExportUnmatch">#REF!</definedName>
    <definedName name="PREC_CHROND_SPEND">#REF!</definedName>
    <definedName name="PRED_GDR_Y06">#REF!</definedName>
    <definedName name="PRED_GDR_Y06_HIGH">#REF!</definedName>
    <definedName name="PRED_GDR_Y06_LOW">#REF!</definedName>
    <definedName name="PRED_GDR_Y07">#REF!</definedName>
    <definedName name="PRED_GDR_Y08">#REF!</definedName>
    <definedName name="PRED_GDR_Y08_HIGH">#REF!</definedName>
    <definedName name="PRED_GDR_Y08_LOW">#REF!</definedName>
    <definedName name="PresentDt">#REF!</definedName>
    <definedName name="_xlnm.Print_Area" localSheetId="9">Explanation!$A$1:$B$41</definedName>
    <definedName name="_xlnm.Print_Area" localSheetId="17">'Hold Harmless'!$A$1:$B$11</definedName>
    <definedName name="_xlnm.Print_Area" localSheetId="0">'Intro &amp; Info'!$A$1:$E$316</definedName>
    <definedName name="_xlnm.Print_Area" localSheetId="18">MAPT!$A$1:$I$43</definedName>
    <definedName name="_xlnm.Print_Area" localSheetId="11">'MCPS Plan Design'!$A$1:$G$30</definedName>
    <definedName name="_xlnm.Print_Area" localSheetId="12">'M-NCPPC Plan Design'!$A$1:$G$19</definedName>
    <definedName name="_xlnm.Print_Area" localSheetId="16">Officer!$A$1:$B$30</definedName>
    <definedName name="_xlnm.Print_Area" localSheetId="10">'Plan Design Instructions'!$A$1:$C$9</definedName>
    <definedName name="_xlnm.Print_Area" localSheetId="1">Qualifications!$A$1:$C$20</definedName>
    <definedName name="_xlnm.Print_Area" localSheetId="2">'Tab 3 - Gen'!$A$2:$G$557</definedName>
    <definedName name="_xlnm.Print_Area" localSheetId="3">'Tab 4 - Sec I'!$A$1:$G$605</definedName>
    <definedName name="_xlnm.Print_Area" localSheetId="4">'Tab 5 - Sec II'!$A$1:$G$205</definedName>
    <definedName name="_xlnm.Print_Area" localSheetId="5">'Tab 6 - Sec III'!$A$1:$G$179</definedName>
    <definedName name="_xlnm.Print_Area" localSheetId="6">'Tab 7 - Sec IV'!$A$1:$G$18</definedName>
    <definedName name="_xlnm.Print_Area" localSheetId="7">'Tab 8 - Sec V'!$A$1:$G$93</definedName>
    <definedName name="_xlnm.Print_Area" localSheetId="8">'Tab 9 - Sec VI'!$A$1:$G$10</definedName>
    <definedName name="_xlnm.Print_Area" localSheetId="13">'WSSC Plan Design'!$A$1:$G$366</definedName>
    <definedName name="_xlnm.Print_Area">#REF!</definedName>
    <definedName name="_xlnm.Print_Titles" localSheetId="0">'Intro &amp; Info'!$5:$8</definedName>
    <definedName name="_xlnm.Print_Titles" localSheetId="12">'M-NCPPC Plan Design'!#REF!</definedName>
    <definedName name="_xlnm.Print_Titles" localSheetId="1">Qualifications!$5:$7</definedName>
    <definedName name="_xlnm.Print_Titles" localSheetId="2">'Tab 3 - Gen'!$2:$4</definedName>
    <definedName name="_xlnm.Print_Titles" localSheetId="3">'Tab 4 - Sec I'!$1:$3</definedName>
    <definedName name="_xlnm.Print_Titles" localSheetId="4">'Tab 5 - Sec II'!$1:$3</definedName>
    <definedName name="_xlnm.Print_Titles" localSheetId="5">'Tab 6 - Sec III'!$1:$3</definedName>
    <definedName name="_xlnm.Print_Titles" localSheetId="6">'Tab 7 - Sec IV'!$1:$3</definedName>
    <definedName name="_xlnm.Print_Titles" localSheetId="7">'Tab 8 - Sec V'!$1:$3</definedName>
    <definedName name="_xlnm.Print_Titles" localSheetId="8">'Tab 9 - Sec VI'!$1:$3</definedName>
    <definedName name="_xlnm.Print_Titles" localSheetId="13">'WSSC Plan Design'!$19:$21</definedName>
    <definedName name="PriorPeriod">#REF!</definedName>
    <definedName name="PriorPriorPeriod">#REF!</definedName>
    <definedName name="ProgramFolder" localSheetId="17">[3]Client!$B$8</definedName>
    <definedName name="ProgramFolder">[4]Client!$B$8</definedName>
    <definedName name="psor_annualawp">#REF!</definedName>
    <definedName name="psor_managed">#REF!</definedName>
    <definedName name="psor_netsavings">#REF!</definedName>
    <definedName name="psor_pctsavings">#REF!</definedName>
    <definedName name="psor_pcttreat">#REF!</definedName>
    <definedName name="Psor_PerM">#REF!</definedName>
    <definedName name="PSOR_Referrals">#REF!</definedName>
    <definedName name="psor_unmanaged">#REF!</definedName>
    <definedName name="PsoriasisConc">#REF!</definedName>
    <definedName name="PsoriasisPros">#REF!</definedName>
    <definedName name="PSQM_keyfinding_1">#REF!</definedName>
    <definedName name="PSQM_keyfinding_2">#REF!</definedName>
    <definedName name="PSQM_Keyfinding_5">#REF!</definedName>
    <definedName name="psqm_pt_count">#REF!</definedName>
    <definedName name="psqm_raw_data">#REF!</definedName>
    <definedName name="psqm_score">#REF!</definedName>
    <definedName name="psqm_tgt_gross_tot">#REF!</definedName>
    <definedName name="psqm_tgt_rx_tot">#REF!</definedName>
    <definedName name="PulmonaryConc">#REF!</definedName>
    <definedName name="PulmonaryPros">#REF!</definedName>
    <definedName name="q" localSheetId="17">[1]NEWVAR!$Q$40</definedName>
    <definedName name="q">[2]NEWVAR!$Q$40</definedName>
    <definedName name="qq" localSheetId="17">[1]NEWVAR!$Q$80</definedName>
    <definedName name="qq">[2]NEWVAR!$Q$80</definedName>
    <definedName name="qryImportFileTotals" localSheetId="3">#REF!</definedName>
    <definedName name="qryImportFileTotals" localSheetId="4">#REF!</definedName>
    <definedName name="qryImportFileTotals" localSheetId="5">#REF!</definedName>
    <definedName name="qryImportFileTotals" localSheetId="6">#REF!</definedName>
    <definedName name="qryImportFileTotals" localSheetId="7">#REF!</definedName>
    <definedName name="qryImportFileTotals" localSheetId="8">#REF!</definedName>
    <definedName name="qryImportFileTotals">#REF!</definedName>
    <definedName name="r_rx">[37]Data!$E$3:$E$72</definedName>
    <definedName name="RA">[10]DATA!#REF!</definedName>
    <definedName name="ra_annualawp">#REF!</definedName>
    <definedName name="ra_managed">#REF!</definedName>
    <definedName name="ra_netsavings">#REF!</definedName>
    <definedName name="Ra_pctsavings">#REF!</definedName>
    <definedName name="ra_pcttreat">#REF!</definedName>
    <definedName name="RA_PerM">#REF!</definedName>
    <definedName name="ra_prevtreat">#REF!</definedName>
    <definedName name="RA_Referrals">#REF!</definedName>
    <definedName name="ra_unmanaged">#REF!</definedName>
    <definedName name="RAConc">#REF!</definedName>
    <definedName name="RAllBOs" localSheetId="17">[3]Client!$I$2:$I$51</definedName>
    <definedName name="RAllBOs">[4]Client!$I$2:$I$51</definedName>
    <definedName name="rangeBLKQuest" localSheetId="17">[43]Questionaire!#REF!,[43]Questionaire!#REF!,[43]Questionaire!#REF!,[43]Questionaire!#REF!,[43]Questionaire!#REF!,#REF!,#REF!,[43]Questionaire!$D$224:$D$224</definedName>
    <definedName name="rangeBLKQuest" localSheetId="18">#REF!,#REF!,#REF!,#REF!,#REF!,#REF!,#REF!,#REF!</definedName>
    <definedName name="rangeBLKQuest" localSheetId="14">#REF!,#REF!,#REF!,#REF!,#REF!,#REF!,#REF!,#REF!</definedName>
    <definedName name="rangeBLKQuest" localSheetId="2">[43]Questionaire!#REF!,[43]Questionaire!#REF!,[43]Questionaire!#REF!,[43]Questionaire!#REF!,[43]Questionaire!#REF!,#REF!,#REF!,[43]Questionaire!$D$224:$D$224</definedName>
    <definedName name="rangeBLKQuest" localSheetId="3">[43]Questionaire!#REF!,[43]Questionaire!#REF!,[43]Questionaire!#REF!,[43]Questionaire!#REF!,[43]Questionaire!#REF!,#REF!,#REF!,[43]Questionaire!$D$224:$D$224</definedName>
    <definedName name="rangeBLKQuest" localSheetId="4">[43]Questionaire!#REF!,[43]Questionaire!#REF!,[43]Questionaire!#REF!,[43]Questionaire!#REF!,[43]Questionaire!#REF!,#REF!,#REF!,[43]Questionaire!$D$224:$D$224</definedName>
    <definedName name="rangeBLKQuest" localSheetId="5">[43]Questionaire!#REF!,[43]Questionaire!#REF!,[43]Questionaire!#REF!,[43]Questionaire!#REF!,[43]Questionaire!#REF!,#REF!,#REF!,[43]Questionaire!$D$224:$D$224</definedName>
    <definedName name="rangeBLKQuest" localSheetId="6">[43]Questionaire!#REF!,[43]Questionaire!#REF!,[43]Questionaire!#REF!,[43]Questionaire!#REF!,[43]Questionaire!#REF!,#REF!,#REF!,[43]Questionaire!$D$224:$D$224</definedName>
    <definedName name="rangeBLKQuest" localSheetId="7">[43]Questionaire!#REF!,[43]Questionaire!#REF!,[43]Questionaire!#REF!,[43]Questionaire!#REF!,[43]Questionaire!#REF!,#REF!,#REF!,[43]Questionaire!$D$224:$D$224</definedName>
    <definedName name="rangeBLKQuest" localSheetId="8">[43]Questionaire!#REF!,[43]Questionaire!#REF!,[43]Questionaire!#REF!,[43]Questionaire!#REF!,[43]Questionaire!#REF!,#REF!,#REF!,[43]Questionaire!$D$224:$D$224</definedName>
    <definedName name="rangeBLKQuest" localSheetId="15">#REF!,#REF!,#REF!,#REF!,#REF!,#REF!,#REF!,#REF!</definedName>
    <definedName name="rangeBLKQuest">#REF!,#REF!,#REF!,#REF!,#REF!,#REF!,#REF!,#REF!</definedName>
    <definedName name="rangeCombo">#REF!</definedName>
    <definedName name="rangeEligibilityClasses" localSheetId="17">#REF!</definedName>
    <definedName name="rangeEligibilityClasses" localSheetId="18">#REF!</definedName>
    <definedName name="rangeEligibilityClasses" localSheetId="14">#REF!</definedName>
    <definedName name="rangeEligibilityClasses" localSheetId="15">#REF!</definedName>
    <definedName name="rangeEligibilityClasses">#REF!</definedName>
    <definedName name="rangeFlowData">#REF!</definedName>
    <definedName name="rangeForm1">#REF!</definedName>
    <definedName name="rangeForm2">#REF!</definedName>
    <definedName name="rangeIntro" localSheetId="17">#REF!</definedName>
    <definedName name="rangeIntro" localSheetId="18">#REF!</definedName>
    <definedName name="rangeIntro" localSheetId="14">#REF!</definedName>
    <definedName name="rangeIntro" localSheetId="2">#REF!</definedName>
    <definedName name="rangeIntro" localSheetId="3">#REF!</definedName>
    <definedName name="rangeIntro" localSheetId="4">#REF!</definedName>
    <definedName name="rangeIntro" localSheetId="5">#REF!</definedName>
    <definedName name="rangeIntro" localSheetId="6">#REF!</definedName>
    <definedName name="rangeIntro" localSheetId="7">#REF!</definedName>
    <definedName name="rangeIntro" localSheetId="8">#REF!</definedName>
    <definedName name="rangeIntro" localSheetId="15">#REF!</definedName>
    <definedName name="rangeIntro">#REF!</definedName>
    <definedName name="rangeMultiCombo">#REF!</definedName>
    <definedName name="rangeMultiFullOnly">#REF!</definedName>
    <definedName name="rangeMultiSIOnly">#REF!</definedName>
    <definedName name="rangeNumber" localSheetId="17">#REF!</definedName>
    <definedName name="rangeNumber" localSheetId="18">#REF!</definedName>
    <definedName name="rangeNumber" localSheetId="14">#REF!</definedName>
    <definedName name="rangeNumber" localSheetId="2">'Tab 3 - Gen'!$C$7:$C$53</definedName>
    <definedName name="rangeNumber" localSheetId="3">'Tab 4 - Sec I'!$C$7:$C$99</definedName>
    <definedName name="rangeNumber" localSheetId="4">'Tab 5 - Sec II'!$C$7:$C$205</definedName>
    <definedName name="rangeNumber" localSheetId="5">'Tab 6 - Sec III'!$C$7:$C$173</definedName>
    <definedName name="rangeNumber" localSheetId="6">'Tab 7 - Sec IV'!#REF!</definedName>
    <definedName name="rangeNumber" localSheetId="7">'Tab 8 - Sec V'!#REF!</definedName>
    <definedName name="rangeNumber" localSheetId="8">'Tab 9 - Sec VI'!#REF!</definedName>
    <definedName name="rangeNumber" localSheetId="15">#REF!</definedName>
    <definedName name="rangeNumber">#REF!</definedName>
    <definedName name="rangeProtectName" localSheetId="17">#REF!</definedName>
    <definedName name="rangeProtectName" localSheetId="18">#REF!</definedName>
    <definedName name="rangeProtectName" localSheetId="14">#REF!</definedName>
    <definedName name="rangeProtectName" localSheetId="2">#REF!</definedName>
    <definedName name="rangeProtectName" localSheetId="3">#REF!</definedName>
    <definedName name="rangeProtectName" localSheetId="4">#REF!</definedName>
    <definedName name="rangeProtectName" localSheetId="5">#REF!</definedName>
    <definedName name="rangeProtectName" localSheetId="6">#REF!</definedName>
    <definedName name="rangeProtectName" localSheetId="7">#REF!</definedName>
    <definedName name="rangeProtectName" localSheetId="8">#REF!</definedName>
    <definedName name="rangeProtectName" localSheetId="15">#REF!</definedName>
    <definedName name="rangeProtectName">#REF!</definedName>
    <definedName name="rangeProtectSht" localSheetId="17">#REF!</definedName>
    <definedName name="rangeProtectSht" localSheetId="18">#REF!</definedName>
    <definedName name="rangeProtectSht" localSheetId="14">#REF!</definedName>
    <definedName name="rangeProtectSht" localSheetId="3">#REF!</definedName>
    <definedName name="rangeProtectSht" localSheetId="15">#REF!</definedName>
    <definedName name="rangeProtectSht">#REF!</definedName>
    <definedName name="rangeReplace1" localSheetId="17">#REF!</definedName>
    <definedName name="rangeReplace1" localSheetId="18">#REF!</definedName>
    <definedName name="rangeReplace1" localSheetId="14">#REF!</definedName>
    <definedName name="rangeReplace1" localSheetId="2">'[21]Tab 1 - Introduction'!#REF!</definedName>
    <definedName name="rangeReplace1" localSheetId="3">'[19]Tab 1 - Introduction'!#REF!</definedName>
    <definedName name="rangeReplace1" localSheetId="4">'[20]Tab 1 - Introduction'!#REF!</definedName>
    <definedName name="rangeReplace1" localSheetId="5">'[20]Tab 1 - Introduction'!#REF!</definedName>
    <definedName name="rangeReplace1" localSheetId="6">'[20]Tab 1 - Introduction'!#REF!</definedName>
    <definedName name="rangeReplace1" localSheetId="7">'[20]Tab 1 - Introduction'!#REF!</definedName>
    <definedName name="rangeReplace1" localSheetId="8">'[20]Tab 1 - Introduction'!#REF!</definedName>
    <definedName name="rangeReplace1" localSheetId="15">#REF!</definedName>
    <definedName name="rangeReplace1">#REF!</definedName>
    <definedName name="rangeReplace2" localSheetId="17">#REF!</definedName>
    <definedName name="rangeReplace2" localSheetId="18">#REF!</definedName>
    <definedName name="rangeReplace2" localSheetId="14">#REF!</definedName>
    <definedName name="rangeReplace2" localSheetId="2">'Tab 3 - Gen'!#REF!</definedName>
    <definedName name="rangeReplace2" localSheetId="3">'Tab 4 - Sec I'!#REF!</definedName>
    <definedName name="rangeReplace2" localSheetId="4">'Tab 5 - Sec II'!#REF!</definedName>
    <definedName name="rangeReplace2" localSheetId="5">'Tab 6 - Sec III'!#REF!</definedName>
    <definedName name="rangeReplace2" localSheetId="6">'Tab 7 - Sec IV'!#REF!</definedName>
    <definedName name="rangeReplace2" localSheetId="7">'Tab 8 - Sec V'!#REF!</definedName>
    <definedName name="rangeReplace2" localSheetId="8">'Tab 9 - Sec VI'!#REF!</definedName>
    <definedName name="rangeReplace2" localSheetId="15">#REF!</definedName>
    <definedName name="rangeReplace2">#REF!</definedName>
    <definedName name="rangeRFP">#REF!</definedName>
    <definedName name="rangeRFPClosed" localSheetId="17">#REF!</definedName>
    <definedName name="rangeRFPClosed" localSheetId="18">#REF!</definedName>
    <definedName name="rangeRFPClosed" localSheetId="14">#REF!</definedName>
    <definedName name="rangeRFPClosed" localSheetId="2">#REF!</definedName>
    <definedName name="rangeRFPClosed" localSheetId="3">#REF!</definedName>
    <definedName name="rangeRFPClosed" localSheetId="4">#REF!</definedName>
    <definedName name="rangeRFPClosed" localSheetId="5">#REF!</definedName>
    <definedName name="rangeRFPClosed" localSheetId="6">#REF!</definedName>
    <definedName name="rangeRFPClosed" localSheetId="7">#REF!</definedName>
    <definedName name="rangeRFPClosed" localSheetId="8">#REF!</definedName>
    <definedName name="rangeRFPClosed" localSheetId="15">#REF!</definedName>
    <definedName name="rangeRFPClosed">#REF!</definedName>
    <definedName name="rangeShowRows" localSheetId="17">'Hold Harmless'!#REF!</definedName>
    <definedName name="rangeSingleCombo">#REF!</definedName>
    <definedName name="rangeSingleFullOnly">#REF!</definedName>
    <definedName name="rangeSingleSIOnly">#REF!</definedName>
    <definedName name="RangeWSSelect" localSheetId="17">#REF!</definedName>
    <definedName name="RangeWSSelect" localSheetId="18">#REF!</definedName>
    <definedName name="RangeWSSelect" localSheetId="14">#REF!</definedName>
    <definedName name="RangeWSSelect" localSheetId="15">#REF!</definedName>
    <definedName name="RangeWSSelect">#REF!</definedName>
    <definedName name="rangeWSSheet" localSheetId="17">#REF!</definedName>
    <definedName name="rangeWSSheet" localSheetId="18">#REF!</definedName>
    <definedName name="rangeWSSheet" localSheetId="14">#REF!</definedName>
    <definedName name="rangeWSSheet" localSheetId="15">#REF!</definedName>
    <definedName name="rangeWSSheet">#REF!</definedName>
    <definedName name="RAPros">#REF!</definedName>
    <definedName name="RBenOps" localSheetId="17">[3]Client!$J$2:$J$51</definedName>
    <definedName name="RBenOps">[4]Client!$J$2:$J$51</definedName>
    <definedName name="RBOGroups" localSheetId="17">[3]Client!$K$2:$K$19</definedName>
    <definedName name="RBOGroups">[4]Client!$K$2:$K$19</definedName>
    <definedName name="RCurGroup" localSheetId="17">[3]Client!$K$22:$K$52</definedName>
    <definedName name="RCurGroup">[4]Client!$K$22:$K$52</definedName>
    <definedName name="RCurTab" localSheetId="17">[3]Client!$K$21:$K$52</definedName>
    <definedName name="RCurTab">[4]Client!$K$21:$K$52</definedName>
    <definedName name="RECAP_NONSP_OWNER_AI">#REF!</definedName>
    <definedName name="RECAP_SP_OWNER_AI">#REF!</definedName>
    <definedName name="renal_managed">#REF!</definedName>
    <definedName name="renal_netsavings">#REF!</definedName>
    <definedName name="renal_pctsaviings">#REF!</definedName>
    <definedName name="renal_pctsavings">#REF!</definedName>
    <definedName name="renal_unmanaged">#REF!</definedName>
    <definedName name="RenalConc">#REF!</definedName>
    <definedName name="RenalPros">#REF!</definedName>
    <definedName name="ReportTitle" localSheetId="17">[3]Client!$N$56</definedName>
    <definedName name="ReportTitle">[4]Client!$N$56</definedName>
    <definedName name="respAccChar" localSheetId="17">#REF!</definedName>
    <definedName name="respAccChar" localSheetId="18">#REF!</definedName>
    <definedName name="respAccChar" localSheetId="14">#REF!</definedName>
    <definedName name="respAccChar" localSheetId="2">#REF!</definedName>
    <definedName name="respAccChar" localSheetId="3">#REF!</definedName>
    <definedName name="respAccChar" localSheetId="4">#REF!</definedName>
    <definedName name="respAccChar" localSheetId="5">#REF!</definedName>
    <definedName name="respAccChar" localSheetId="6">#REF!</definedName>
    <definedName name="respAccChar" localSheetId="7">#REF!</definedName>
    <definedName name="respAccChar" localSheetId="8">#REF!</definedName>
    <definedName name="respAccChar" localSheetId="15">#REF!</definedName>
    <definedName name="respAccChar">#REF!</definedName>
    <definedName name="respAccess" localSheetId="17">#REF!</definedName>
    <definedName name="respAccess" localSheetId="18">#REF!</definedName>
    <definedName name="respAccess" localSheetId="14">#REF!</definedName>
    <definedName name="respAccess" localSheetId="3">#REF!</definedName>
    <definedName name="respAccess" localSheetId="15">#REF!</definedName>
    <definedName name="respAccess">#REF!</definedName>
    <definedName name="respAccessPent" localSheetId="17">#REF!</definedName>
    <definedName name="respAccessPent" localSheetId="18">#REF!</definedName>
    <definedName name="respAccessPent" localSheetId="14">#REF!</definedName>
    <definedName name="respAccessPent" localSheetId="3">#REF!</definedName>
    <definedName name="respAccessPent" localSheetId="15">#REF!</definedName>
    <definedName name="respAccessPent">#REF!</definedName>
    <definedName name="respAccountManagerDesignated">#REF!</definedName>
    <definedName name="respAccreditationStatus1">#REF!</definedName>
    <definedName name="respAccreditationStatus2">#REF!</definedName>
    <definedName name="respAccreditationStatusDate1">#REF!</definedName>
    <definedName name="respAccreditationStatusDate2">#REF!</definedName>
    <definedName name="respAccSevr">#REF!</definedName>
    <definedName name="respAcctExeAssign">#REF!</definedName>
    <definedName name="respAcctManAddress" localSheetId="17">#REF!</definedName>
    <definedName name="respAcctManAddress" localSheetId="18">#REF!</definedName>
    <definedName name="respAcctManAddress" localSheetId="14">#REF!</definedName>
    <definedName name="respAcctManAddress" localSheetId="15">#REF!</definedName>
    <definedName name="respAcctManAddress">#REF!</definedName>
    <definedName name="respAcctManCity" localSheetId="17">#REF!</definedName>
    <definedName name="respAcctManCity" localSheetId="18">#REF!</definedName>
    <definedName name="respAcctManCity" localSheetId="14">#REF!</definedName>
    <definedName name="respAcctManCity" localSheetId="15">#REF!</definedName>
    <definedName name="respAcctManCity">#REF!</definedName>
    <definedName name="respAcctManEmail" localSheetId="17">#REF!</definedName>
    <definedName name="respAcctManEmail" localSheetId="18">#REF!</definedName>
    <definedName name="respAcctManEmail" localSheetId="14">#REF!</definedName>
    <definedName name="respAcctManEmail" localSheetId="15">#REF!</definedName>
    <definedName name="respAcctManEmail">#REF!</definedName>
    <definedName name="respAcctManFax" localSheetId="17">#REF!</definedName>
    <definedName name="respAcctManFax" localSheetId="18">#REF!</definedName>
    <definedName name="respAcctManFax" localSheetId="14">#REF!</definedName>
    <definedName name="respAcctManFax" localSheetId="15">#REF!</definedName>
    <definedName name="respAcctManFax">#REF!</definedName>
    <definedName name="respAcctManName" localSheetId="17">#REF!</definedName>
    <definedName name="respAcctManName" localSheetId="18">#REF!</definedName>
    <definedName name="respAcctManName" localSheetId="14">#REF!</definedName>
    <definedName name="respAcctManName" localSheetId="15">#REF!</definedName>
    <definedName name="respAcctManName">#REF!</definedName>
    <definedName name="respAcctManNewCase" localSheetId="17">#REF!</definedName>
    <definedName name="respAcctManNewCase" localSheetId="18">#REF!</definedName>
    <definedName name="respAcctManNewCase" localSheetId="14">#REF!</definedName>
    <definedName name="respAcctManNewCase" localSheetId="15">#REF!</definedName>
    <definedName name="respAcctManNewCase">#REF!</definedName>
    <definedName name="respAcctManNumCur" localSheetId="17">#REF!</definedName>
    <definedName name="respAcctManNumCur" localSheetId="18">#REF!</definedName>
    <definedName name="respAcctManNumCur" localSheetId="14">#REF!</definedName>
    <definedName name="respAcctManNumCur" localSheetId="15">#REF!</definedName>
    <definedName name="respAcctManNumCur">#REF!</definedName>
    <definedName name="respAcctManState" localSheetId="17">#REF!</definedName>
    <definedName name="respAcctManState" localSheetId="18">#REF!</definedName>
    <definedName name="respAcctManState" localSheetId="14">#REF!</definedName>
    <definedName name="respAcctManState" localSheetId="15">#REF!</definedName>
    <definedName name="respAcctManState">#REF!</definedName>
    <definedName name="respAcctManTele" localSheetId="17">#REF!</definedName>
    <definedName name="respAcctManTele" localSheetId="18">#REF!</definedName>
    <definedName name="respAcctManTele" localSheetId="14">#REF!</definedName>
    <definedName name="respAcctManTele" localSheetId="15">#REF!</definedName>
    <definedName name="respAcctManTele">#REF!</definedName>
    <definedName name="respAcctManTitle" localSheetId="17">#REF!</definedName>
    <definedName name="respAcctManTitle" localSheetId="18">#REF!</definedName>
    <definedName name="respAcctManTitle" localSheetId="14">#REF!</definedName>
    <definedName name="respAcctManTitle" localSheetId="15">#REF!</definedName>
    <definedName name="respAcctManTitle">#REF!</definedName>
    <definedName name="respAcctManTrainEdExp" localSheetId="17">#REF!</definedName>
    <definedName name="respAcctManTrainEdExp" localSheetId="18">#REF!</definedName>
    <definedName name="respAcctManTrainEdExp" localSheetId="14">#REF!</definedName>
    <definedName name="respAcctManTrainEdExp" localSheetId="15">#REF!</definedName>
    <definedName name="respAcctManTrainEdExp">#REF!</definedName>
    <definedName name="respAcctManZip" localSheetId="17">#REF!</definedName>
    <definedName name="respAcctManZip" localSheetId="18">#REF!</definedName>
    <definedName name="respAcctManZip" localSheetId="14">#REF!</definedName>
    <definedName name="respAcctManZip" localSheetId="15">#REF!</definedName>
    <definedName name="respAcctManZip">#REF!</definedName>
    <definedName name="respAcExecEmail">#REF!</definedName>
    <definedName name="respAcExecFax">#REF!</definedName>
    <definedName name="respAcExecName">#REF!</definedName>
    <definedName name="respAcExecPhone">#REF!</definedName>
    <definedName name="respAcExecTitle">#REF!</definedName>
    <definedName name="respAdditionalAnswer1" localSheetId="17">#REF!</definedName>
    <definedName name="respAdditionalAnswer1" localSheetId="18">#REF!</definedName>
    <definedName name="respAdditionalAnswer1" localSheetId="14">#REF!</definedName>
    <definedName name="respAdditionalAnswer1" localSheetId="15">#REF!</definedName>
    <definedName name="respAdditionalAnswer1">#REF!</definedName>
    <definedName name="respAdditionalAnswer10" localSheetId="17">#REF!</definedName>
    <definedName name="respAdditionalAnswer10" localSheetId="18">#REF!</definedName>
    <definedName name="respAdditionalAnswer10" localSheetId="14">#REF!</definedName>
    <definedName name="respAdditionalAnswer10" localSheetId="15">#REF!</definedName>
    <definedName name="respAdditionalAnswer10">#REF!</definedName>
    <definedName name="respAdditionalAnswer11" localSheetId="17">#REF!</definedName>
    <definedName name="respAdditionalAnswer11" localSheetId="18">#REF!</definedName>
    <definedName name="respAdditionalAnswer11" localSheetId="14">#REF!</definedName>
    <definedName name="respAdditionalAnswer11" localSheetId="15">#REF!</definedName>
    <definedName name="respAdditionalAnswer11">#REF!</definedName>
    <definedName name="respAdditionalAnswer12" localSheetId="17">#REF!</definedName>
    <definedName name="respAdditionalAnswer12" localSheetId="18">#REF!</definedName>
    <definedName name="respAdditionalAnswer12" localSheetId="14">#REF!</definedName>
    <definedName name="respAdditionalAnswer12" localSheetId="15">#REF!</definedName>
    <definedName name="respAdditionalAnswer12">#REF!</definedName>
    <definedName name="respAdditionalAnswer13" localSheetId="17">#REF!</definedName>
    <definedName name="respAdditionalAnswer13" localSheetId="18">#REF!</definedName>
    <definedName name="respAdditionalAnswer13" localSheetId="14">#REF!</definedName>
    <definedName name="respAdditionalAnswer13" localSheetId="15">#REF!</definedName>
    <definedName name="respAdditionalAnswer13">#REF!</definedName>
    <definedName name="respAdditionalAnswer14" localSheetId="17">#REF!</definedName>
    <definedName name="respAdditionalAnswer14" localSheetId="18">#REF!</definedName>
    <definedName name="respAdditionalAnswer14" localSheetId="14">#REF!</definedName>
    <definedName name="respAdditionalAnswer14" localSheetId="15">#REF!</definedName>
    <definedName name="respAdditionalAnswer14">#REF!</definedName>
    <definedName name="respAdditionalAnswer15" localSheetId="17">#REF!</definedName>
    <definedName name="respAdditionalAnswer15" localSheetId="18">#REF!</definedName>
    <definedName name="respAdditionalAnswer15" localSheetId="14">#REF!</definedName>
    <definedName name="respAdditionalAnswer15" localSheetId="15">#REF!</definedName>
    <definedName name="respAdditionalAnswer15">#REF!</definedName>
    <definedName name="respAdditionalAnswer16" localSheetId="17">#REF!</definedName>
    <definedName name="respAdditionalAnswer16" localSheetId="18">#REF!</definedName>
    <definedName name="respAdditionalAnswer16" localSheetId="14">#REF!</definedName>
    <definedName name="respAdditionalAnswer16" localSheetId="15">#REF!</definedName>
    <definedName name="respAdditionalAnswer16">#REF!</definedName>
    <definedName name="respAdditionalAnswer17" localSheetId="17">#REF!</definedName>
    <definedName name="respAdditionalAnswer17" localSheetId="18">#REF!</definedName>
    <definedName name="respAdditionalAnswer17" localSheetId="14">#REF!</definedName>
    <definedName name="respAdditionalAnswer17" localSheetId="15">#REF!</definedName>
    <definedName name="respAdditionalAnswer17">#REF!</definedName>
    <definedName name="respAdditionalAnswer18" localSheetId="17">#REF!</definedName>
    <definedName name="respAdditionalAnswer18" localSheetId="18">#REF!</definedName>
    <definedName name="respAdditionalAnswer18" localSheetId="14">#REF!</definedName>
    <definedName name="respAdditionalAnswer18" localSheetId="15">#REF!</definedName>
    <definedName name="respAdditionalAnswer18">#REF!</definedName>
    <definedName name="respAdditionalAnswer19" localSheetId="17">#REF!</definedName>
    <definedName name="respAdditionalAnswer19" localSheetId="18">#REF!</definedName>
    <definedName name="respAdditionalAnswer19" localSheetId="14">#REF!</definedName>
    <definedName name="respAdditionalAnswer19" localSheetId="15">#REF!</definedName>
    <definedName name="respAdditionalAnswer19">#REF!</definedName>
    <definedName name="respAdditionalAnswer2" localSheetId="17">#REF!</definedName>
    <definedName name="respAdditionalAnswer2" localSheetId="18">#REF!</definedName>
    <definedName name="respAdditionalAnswer2" localSheetId="14">#REF!</definedName>
    <definedName name="respAdditionalAnswer2" localSheetId="15">#REF!</definedName>
    <definedName name="respAdditionalAnswer2">#REF!</definedName>
    <definedName name="respAdditionalAnswer20" localSheetId="17">#REF!</definedName>
    <definedName name="respAdditionalAnswer20" localSheetId="18">#REF!</definedName>
    <definedName name="respAdditionalAnswer20" localSheetId="14">#REF!</definedName>
    <definedName name="respAdditionalAnswer20" localSheetId="15">#REF!</definedName>
    <definedName name="respAdditionalAnswer20">#REF!</definedName>
    <definedName name="respAdditionalAnswer21" localSheetId="17">#REF!</definedName>
    <definedName name="respAdditionalAnswer21" localSheetId="18">#REF!</definedName>
    <definedName name="respAdditionalAnswer21" localSheetId="14">#REF!</definedName>
    <definedName name="respAdditionalAnswer21" localSheetId="15">#REF!</definedName>
    <definedName name="respAdditionalAnswer21">#REF!</definedName>
    <definedName name="respAdditionalAnswer22" localSheetId="17">#REF!</definedName>
    <definedName name="respAdditionalAnswer22" localSheetId="18">#REF!</definedName>
    <definedName name="respAdditionalAnswer22" localSheetId="14">#REF!</definedName>
    <definedName name="respAdditionalAnswer22" localSheetId="15">#REF!</definedName>
    <definedName name="respAdditionalAnswer22">#REF!</definedName>
    <definedName name="respAdditionalAnswer23" localSheetId="17">#REF!</definedName>
    <definedName name="respAdditionalAnswer23" localSheetId="18">#REF!</definedName>
    <definedName name="respAdditionalAnswer23" localSheetId="14">#REF!</definedName>
    <definedName name="respAdditionalAnswer23" localSheetId="15">#REF!</definedName>
    <definedName name="respAdditionalAnswer23">#REF!</definedName>
    <definedName name="respAdditionalAnswer24" localSheetId="17">#REF!</definedName>
    <definedName name="respAdditionalAnswer24" localSheetId="18">#REF!</definedName>
    <definedName name="respAdditionalAnswer24" localSheetId="14">#REF!</definedName>
    <definedName name="respAdditionalAnswer24" localSheetId="15">#REF!</definedName>
    <definedName name="respAdditionalAnswer24">#REF!</definedName>
    <definedName name="respAdditionalAnswer3" localSheetId="17">#REF!</definedName>
    <definedName name="respAdditionalAnswer3" localSheetId="18">#REF!</definedName>
    <definedName name="respAdditionalAnswer3" localSheetId="14">#REF!</definedName>
    <definedName name="respAdditionalAnswer3" localSheetId="15">#REF!</definedName>
    <definedName name="respAdditionalAnswer3">#REF!</definedName>
    <definedName name="respAdditionalAnswer4" localSheetId="17">#REF!</definedName>
    <definedName name="respAdditionalAnswer4" localSheetId="18">#REF!</definedName>
    <definedName name="respAdditionalAnswer4" localSheetId="14">#REF!</definedName>
    <definedName name="respAdditionalAnswer4" localSheetId="15">#REF!</definedName>
    <definedName name="respAdditionalAnswer4">#REF!</definedName>
    <definedName name="respAdditionalAnswer5" localSheetId="17">#REF!</definedName>
    <definedName name="respAdditionalAnswer5" localSheetId="18">#REF!</definedName>
    <definedName name="respAdditionalAnswer5" localSheetId="14">#REF!</definedName>
    <definedName name="respAdditionalAnswer5" localSheetId="15">#REF!</definedName>
    <definedName name="respAdditionalAnswer5">#REF!</definedName>
    <definedName name="respAdditionalAnswer6" localSheetId="17">#REF!</definedName>
    <definedName name="respAdditionalAnswer6" localSheetId="18">#REF!</definedName>
    <definedName name="respAdditionalAnswer6" localSheetId="14">#REF!</definedName>
    <definedName name="respAdditionalAnswer6" localSheetId="15">#REF!</definedName>
    <definedName name="respAdditionalAnswer6">#REF!</definedName>
    <definedName name="respAdditionalAnswer7" localSheetId="17">#REF!</definedName>
    <definedName name="respAdditionalAnswer7" localSheetId="18">#REF!</definedName>
    <definedName name="respAdditionalAnswer7" localSheetId="14">#REF!</definedName>
    <definedName name="respAdditionalAnswer7" localSheetId="15">#REF!</definedName>
    <definedName name="respAdditionalAnswer7">#REF!</definedName>
    <definedName name="respAdditionalAnswer8" localSheetId="17">#REF!</definedName>
    <definedName name="respAdditionalAnswer8" localSheetId="18">#REF!</definedName>
    <definedName name="respAdditionalAnswer8" localSheetId="14">#REF!</definedName>
    <definedName name="respAdditionalAnswer8" localSheetId="15">#REF!</definedName>
    <definedName name="respAdditionalAnswer8">#REF!</definedName>
    <definedName name="respAdditionalAnswer9" localSheetId="17">#REF!</definedName>
    <definedName name="respAdditionalAnswer9" localSheetId="18">#REF!</definedName>
    <definedName name="respAdditionalAnswer9" localSheetId="14">#REF!</definedName>
    <definedName name="respAdditionalAnswer9" localSheetId="15">#REF!</definedName>
    <definedName name="respAdditionalAnswer9">#REF!</definedName>
    <definedName name="respAdditionalQuote1" localSheetId="17">#REF!</definedName>
    <definedName name="respAdditionalQuote1" localSheetId="18">#REF!</definedName>
    <definedName name="respAdditionalQuote1" localSheetId="14">#REF!</definedName>
    <definedName name="respAdditionalQuote1" localSheetId="15">#REF!</definedName>
    <definedName name="respAdditionalQuote1">#REF!</definedName>
    <definedName name="respAdditionalQuote10" localSheetId="17">#REF!</definedName>
    <definedName name="respAdditionalQuote10" localSheetId="18">#REF!</definedName>
    <definedName name="respAdditionalQuote10" localSheetId="14">#REF!</definedName>
    <definedName name="respAdditionalQuote10" localSheetId="15">#REF!</definedName>
    <definedName name="respAdditionalQuote10">#REF!</definedName>
    <definedName name="respAdditionalQuote11" localSheetId="17">#REF!</definedName>
    <definedName name="respAdditionalQuote11" localSheetId="18">#REF!</definedName>
    <definedName name="respAdditionalQuote11" localSheetId="14">#REF!</definedName>
    <definedName name="respAdditionalQuote11" localSheetId="15">#REF!</definedName>
    <definedName name="respAdditionalQuote11">#REF!</definedName>
    <definedName name="respAdditionalQuote12" localSheetId="17">#REF!</definedName>
    <definedName name="respAdditionalQuote12" localSheetId="18">#REF!</definedName>
    <definedName name="respAdditionalQuote12" localSheetId="14">#REF!</definedName>
    <definedName name="respAdditionalQuote12" localSheetId="15">#REF!</definedName>
    <definedName name="respAdditionalQuote12">#REF!</definedName>
    <definedName name="respAdditionalQuote13" localSheetId="17">#REF!</definedName>
    <definedName name="respAdditionalQuote13" localSheetId="18">#REF!</definedName>
    <definedName name="respAdditionalQuote13" localSheetId="14">#REF!</definedName>
    <definedName name="respAdditionalQuote13" localSheetId="15">#REF!</definedName>
    <definedName name="respAdditionalQuote13">#REF!</definedName>
    <definedName name="respAdditionalQuote14" localSheetId="17">#REF!</definedName>
    <definedName name="respAdditionalQuote14" localSheetId="18">#REF!</definedName>
    <definedName name="respAdditionalQuote14" localSheetId="14">#REF!</definedName>
    <definedName name="respAdditionalQuote14" localSheetId="15">#REF!</definedName>
    <definedName name="respAdditionalQuote14">#REF!</definedName>
    <definedName name="respAdditionalQuote15" localSheetId="17">#REF!</definedName>
    <definedName name="respAdditionalQuote15" localSheetId="18">#REF!</definedName>
    <definedName name="respAdditionalQuote15" localSheetId="14">#REF!</definedName>
    <definedName name="respAdditionalQuote15" localSheetId="15">#REF!</definedName>
    <definedName name="respAdditionalQuote15">#REF!</definedName>
    <definedName name="respAdditionalQuote16" localSheetId="17">#REF!</definedName>
    <definedName name="respAdditionalQuote16" localSheetId="18">#REF!</definedName>
    <definedName name="respAdditionalQuote16" localSheetId="14">#REF!</definedName>
    <definedName name="respAdditionalQuote16" localSheetId="15">#REF!</definedName>
    <definedName name="respAdditionalQuote16">#REF!</definedName>
    <definedName name="respAdditionalQuote17" localSheetId="17">#REF!</definedName>
    <definedName name="respAdditionalQuote17" localSheetId="18">#REF!</definedName>
    <definedName name="respAdditionalQuote17" localSheetId="14">#REF!</definedName>
    <definedName name="respAdditionalQuote17" localSheetId="15">#REF!</definedName>
    <definedName name="respAdditionalQuote17">#REF!</definedName>
    <definedName name="respAdditionalQuote18" localSheetId="17">#REF!</definedName>
    <definedName name="respAdditionalQuote18" localSheetId="18">#REF!</definedName>
    <definedName name="respAdditionalQuote18" localSheetId="14">#REF!</definedName>
    <definedName name="respAdditionalQuote18" localSheetId="15">#REF!</definedName>
    <definedName name="respAdditionalQuote18">#REF!</definedName>
    <definedName name="respAdditionalQuote19" localSheetId="17">#REF!</definedName>
    <definedName name="respAdditionalQuote19" localSheetId="18">#REF!</definedName>
    <definedName name="respAdditionalQuote19" localSheetId="14">#REF!</definedName>
    <definedName name="respAdditionalQuote19" localSheetId="15">#REF!</definedName>
    <definedName name="respAdditionalQuote19">#REF!</definedName>
    <definedName name="respAdditionalQuote2" localSheetId="17">#REF!</definedName>
    <definedName name="respAdditionalQuote2" localSheetId="18">#REF!</definedName>
    <definedName name="respAdditionalQuote2" localSheetId="14">#REF!</definedName>
    <definedName name="respAdditionalQuote2" localSheetId="15">#REF!</definedName>
    <definedName name="respAdditionalQuote2">#REF!</definedName>
    <definedName name="respAdditionalQuote20" localSheetId="17">#REF!</definedName>
    <definedName name="respAdditionalQuote20" localSheetId="18">#REF!</definedName>
    <definedName name="respAdditionalQuote20" localSheetId="14">#REF!</definedName>
    <definedName name="respAdditionalQuote20" localSheetId="15">#REF!</definedName>
    <definedName name="respAdditionalQuote20">#REF!</definedName>
    <definedName name="respAdditionalQuote21" localSheetId="17">#REF!</definedName>
    <definedName name="respAdditionalQuote21" localSheetId="18">#REF!</definedName>
    <definedName name="respAdditionalQuote21" localSheetId="14">#REF!</definedName>
    <definedName name="respAdditionalQuote21" localSheetId="15">#REF!</definedName>
    <definedName name="respAdditionalQuote21">#REF!</definedName>
    <definedName name="respAdditionalQuote22" localSheetId="17">#REF!</definedName>
    <definedName name="respAdditionalQuote22" localSheetId="18">#REF!</definedName>
    <definedName name="respAdditionalQuote22" localSheetId="14">#REF!</definedName>
    <definedName name="respAdditionalQuote22" localSheetId="15">#REF!</definedName>
    <definedName name="respAdditionalQuote22">#REF!</definedName>
    <definedName name="respAdditionalQuote23" localSheetId="17">#REF!</definedName>
    <definedName name="respAdditionalQuote23" localSheetId="18">#REF!</definedName>
    <definedName name="respAdditionalQuote23" localSheetId="14">#REF!</definedName>
    <definedName name="respAdditionalQuote23" localSheetId="15">#REF!</definedName>
    <definedName name="respAdditionalQuote23">#REF!</definedName>
    <definedName name="respAdditionalQuote24" localSheetId="17">#REF!</definedName>
    <definedName name="respAdditionalQuote24" localSheetId="18">#REF!</definedName>
    <definedName name="respAdditionalQuote24" localSheetId="14">#REF!</definedName>
    <definedName name="respAdditionalQuote24" localSheetId="15">#REF!</definedName>
    <definedName name="respAdditionalQuote24">#REF!</definedName>
    <definedName name="respAdditionalQuote3" localSheetId="17">#REF!</definedName>
    <definedName name="respAdditionalQuote3" localSheetId="18">#REF!</definedName>
    <definedName name="respAdditionalQuote3" localSheetId="14">#REF!</definedName>
    <definedName name="respAdditionalQuote3" localSheetId="15">#REF!</definedName>
    <definedName name="respAdditionalQuote3">#REF!</definedName>
    <definedName name="respAdditionalQuote4" localSheetId="17">#REF!</definedName>
    <definedName name="respAdditionalQuote4" localSheetId="18">#REF!</definedName>
    <definedName name="respAdditionalQuote4" localSheetId="14">#REF!</definedName>
    <definedName name="respAdditionalQuote4" localSheetId="15">#REF!</definedName>
    <definedName name="respAdditionalQuote4">#REF!</definedName>
    <definedName name="respAdditionalQuote5" localSheetId="17">#REF!</definedName>
    <definedName name="respAdditionalQuote5" localSheetId="18">#REF!</definedName>
    <definedName name="respAdditionalQuote5" localSheetId="14">#REF!</definedName>
    <definedName name="respAdditionalQuote5" localSheetId="15">#REF!</definedName>
    <definedName name="respAdditionalQuote5">#REF!</definedName>
    <definedName name="respAdditionalQuote6" localSheetId="17">#REF!</definedName>
    <definedName name="respAdditionalQuote6" localSheetId="18">#REF!</definedName>
    <definedName name="respAdditionalQuote6" localSheetId="14">#REF!</definedName>
    <definedName name="respAdditionalQuote6" localSheetId="15">#REF!</definedName>
    <definedName name="respAdditionalQuote6">#REF!</definedName>
    <definedName name="respAdditionalQuote7" localSheetId="17">#REF!</definedName>
    <definedName name="respAdditionalQuote7" localSheetId="18">#REF!</definedName>
    <definedName name="respAdditionalQuote7" localSheetId="14">#REF!</definedName>
    <definedName name="respAdditionalQuote7" localSheetId="15">#REF!</definedName>
    <definedName name="respAdditionalQuote7">#REF!</definedName>
    <definedName name="respAdditionalQuote8" localSheetId="17">#REF!</definedName>
    <definedName name="respAdditionalQuote8" localSheetId="18">#REF!</definedName>
    <definedName name="respAdditionalQuote8" localSheetId="14">#REF!</definedName>
    <definedName name="respAdditionalQuote8" localSheetId="15">#REF!</definedName>
    <definedName name="respAdditionalQuote8">#REF!</definedName>
    <definedName name="respAdditionalQuote9" localSheetId="17">#REF!</definedName>
    <definedName name="respAdditionalQuote9" localSheetId="18">#REF!</definedName>
    <definedName name="respAdditionalQuote9" localSheetId="14">#REF!</definedName>
    <definedName name="respAdditionalQuote9" localSheetId="15">#REF!</definedName>
    <definedName name="respAdditionalQuote9">#REF!</definedName>
    <definedName name="respAddress" localSheetId="17">#REF!</definedName>
    <definedName name="respAddress" localSheetId="18">#REF!</definedName>
    <definedName name="respAddress" localSheetId="14">#REF!</definedName>
    <definedName name="respAddress" localSheetId="15">#REF!</definedName>
    <definedName name="respAddress">#REF!</definedName>
    <definedName name="respAddress1">#REF!</definedName>
    <definedName name="respAddress2">#REF!</definedName>
    <definedName name="respAddress3">#REF!</definedName>
    <definedName name="respAdHocRep">#REF!</definedName>
    <definedName name="respAdjUrgent">[22]Questionnaire!#REF!</definedName>
    <definedName name="respAdminMan">#REF!</definedName>
    <definedName name="respAdminNetFee">#REF!</definedName>
    <definedName name="respAdminOverheadClaimTrans">#REF!</definedName>
    <definedName name="respAdminOverheadEmpMon">#REF!</definedName>
    <definedName name="respAdminRunoutClm" localSheetId="17">#REF!</definedName>
    <definedName name="respAdminRunoutClm" localSheetId="18">#REF!</definedName>
    <definedName name="respAdminRunoutClm" localSheetId="14">#REF!</definedName>
    <definedName name="respAdminRunoutClm" localSheetId="15">#REF!</definedName>
    <definedName name="respAdminRunoutClm">#REF!</definedName>
    <definedName name="respAdmRatPremChg" localSheetId="17">[35]RFP!#REF!</definedName>
    <definedName name="respAdmRatPremChg" localSheetId="18">[36]RFP!#REF!</definedName>
    <definedName name="respAdmRatPremChg" localSheetId="14">[36]RFP!#REF!</definedName>
    <definedName name="respAdmRatPremChg" localSheetId="15">[36]RFP!#REF!</definedName>
    <definedName name="respAdmRatPremChg">[36]RFP!#REF!</definedName>
    <definedName name="respAdvRenwNotDays" localSheetId="17">[35]RFP!#REF!</definedName>
    <definedName name="respAdvRenwNotDays" localSheetId="18">[36]RFP!#REF!</definedName>
    <definedName name="respAdvRenwNotDays" localSheetId="14">[36]RFP!#REF!</definedName>
    <definedName name="respAdvRenwNotDays" localSheetId="15">[36]RFP!#REF!</definedName>
    <definedName name="respAdvRenwNotDays">[36]RFP!#REF!</definedName>
    <definedName name="respAMBestDate">#REF!</definedName>
    <definedName name="respAMBestDate1">[22]Questionnaire!#REF!</definedName>
    <definedName name="respAMBestDate2">[22]Questionnaire!#REF!</definedName>
    <definedName name="respAMBestDate3">[22]Questionnaire!#REF!</definedName>
    <definedName name="respAMBestRatChng">#REF!</definedName>
    <definedName name="respAMBestRating">#REF!</definedName>
    <definedName name="respAMBestRating1">[22]Questionnaire!#REF!</definedName>
    <definedName name="respAMBestRating2">[22]Questionnaire!#REF!</definedName>
    <definedName name="respAMBestRating3">[22]Questionnaire!#REF!</definedName>
    <definedName name="respAMBestStat">#REF!</definedName>
    <definedName name="respAMCPFormSubProc" localSheetId="17">#REF!</definedName>
    <definedName name="respAMCPFormSubProc" localSheetId="18">#REF!</definedName>
    <definedName name="respAMCPFormSubProc" localSheetId="14">#REF!</definedName>
    <definedName name="respAMCPFormSubProc" localSheetId="15">#REF!</definedName>
    <definedName name="respAMCPFormSubProc">#REF!</definedName>
    <definedName name="respAmountOutOfPocketMax">#REF!</definedName>
    <definedName name="respAnalyzeDataMeet">#REF!</definedName>
    <definedName name="respAnnDate">#REF!</definedName>
    <definedName name="respAnnReport">[22]Questionnaire!#REF!</definedName>
    <definedName name="respAnnRpGenElig" localSheetId="17">[35]RFP!#REF!</definedName>
    <definedName name="respAnnRpGenElig" localSheetId="18">[36]RFP!#REF!</definedName>
    <definedName name="respAnnRpGenElig" localSheetId="14">[36]RFP!#REF!</definedName>
    <definedName name="respAnnRpGenElig" localSheetId="15">[36]RFP!#REF!</definedName>
    <definedName name="respAnnRpGenElig">[36]RFP!#REF!</definedName>
    <definedName name="respAnswer1">#REF!</definedName>
    <definedName name="respAnswer2">#REF!</definedName>
    <definedName name="respAnswer3">#REF!</definedName>
    <definedName name="respAnswer4">#REF!</definedName>
    <definedName name="respAnswer5">#REF!</definedName>
    <definedName name="respAnswer6">#REF!</definedName>
    <definedName name="respAonPlanType1">#REF!</definedName>
    <definedName name="respAonPlanType2">#REF!</definedName>
    <definedName name="respAonPlanType3">#REF!</definedName>
    <definedName name="respAppealGrievance">#REF!</definedName>
    <definedName name="respAppointment">#REF!</definedName>
    <definedName name="respASO">#REF!</definedName>
    <definedName name="respAssClmFidResp">#REF!</definedName>
    <definedName name="respAssignCover">#REF!</definedName>
    <definedName name="respAssocCost1">#REF!</definedName>
    <definedName name="respAssocCost2">#REF!</definedName>
    <definedName name="respAssocCost3">#REF!</definedName>
    <definedName name="respAssocCost4">#REF!</definedName>
    <definedName name="respAssocCost5">#REF!</definedName>
    <definedName name="respAttAccManPlan" localSheetId="17">#REF!</definedName>
    <definedName name="respAttAccManPlan" localSheetId="18">#REF!</definedName>
    <definedName name="respAttAccManPlan" localSheetId="14">#REF!</definedName>
    <definedName name="respAttAccManPlan" localSheetId="15">#REF!</definedName>
    <definedName name="respAttAccManPlan">#REF!</definedName>
    <definedName name="respAttAnnRep">#REF!</definedName>
    <definedName name="respAttAppealGrievPol">#REF!</definedName>
    <definedName name="respAttAudFinState">#REF!</definedName>
    <definedName name="respAttCommSched">#REF!</definedName>
    <definedName name="respAttCopPlanExper">#REF!</definedName>
    <definedName name="respAttGeoAccReport" localSheetId="17">#REF!</definedName>
    <definedName name="respAttGeoAccReport" localSheetId="18">#REF!</definedName>
    <definedName name="respAttGeoAccReport" localSheetId="14">#REF!</definedName>
    <definedName name="respAttGeoAccReport" localSheetId="15">#REF!</definedName>
    <definedName name="respAttGeoAccReport">#REF!</definedName>
    <definedName name="respAttImplePlan" localSheetId="17">#REF!</definedName>
    <definedName name="respAttImplePlan" localSheetId="18">#REF!</definedName>
    <definedName name="respAttImplePlan" localSheetId="14">#REF!</definedName>
    <definedName name="respAttImplePlan" localSheetId="15">#REF!</definedName>
    <definedName name="respAttImplePlan">#REF!</definedName>
    <definedName name="respAttImpleSched">#REF!</definedName>
    <definedName name="respAttImpleSchedul" localSheetId="17">[35]RFP!#REF!</definedName>
    <definedName name="respAttImpleSchedul" localSheetId="18">[36]RFP!#REF!</definedName>
    <definedName name="respAttImpleSchedul" localSheetId="14">[36]RFP!#REF!</definedName>
    <definedName name="respAttImpleSchedul" localSheetId="15">[36]RFP!#REF!</definedName>
    <definedName name="respAttImpleSchedul">[36]RFP!#REF!</definedName>
    <definedName name="respAttMarketMat">#REF!</definedName>
    <definedName name="respAttPremBillDescp">#REF!</definedName>
    <definedName name="respAttProofLoss">#REF!</definedName>
    <definedName name="respAttSamEmpCommMat" localSheetId="17">#REF!</definedName>
    <definedName name="respAttSamEmpCommMat" localSheetId="18">#REF!</definedName>
    <definedName name="respAttSamEmpCommMat" localSheetId="14">#REF!</definedName>
    <definedName name="respAttSamEmpCommMat" localSheetId="15">#REF!</definedName>
    <definedName name="respAttSamEmpCommMat">#REF!</definedName>
    <definedName name="respAttSampEmpCont">#REF!</definedName>
    <definedName name="respAttSampManRep">#REF!</definedName>
    <definedName name="respAttStandAgree" localSheetId="17">#REF!</definedName>
    <definedName name="respAttStandAgree" localSheetId="18">#REF!</definedName>
    <definedName name="respAttStandAgree" localSheetId="14">#REF!</definedName>
    <definedName name="respAttStandAgree" localSheetId="15">#REF!</definedName>
    <definedName name="respAttStandAgree">#REF!</definedName>
    <definedName name="respAuditClaims">#REF!</definedName>
    <definedName name="respAuditClms" localSheetId="17">#REF!</definedName>
    <definedName name="respAuditClms" localSheetId="18">#REF!</definedName>
    <definedName name="respAuditClms" localSheetId="14">#REF!</definedName>
    <definedName name="respAuditClms" localSheetId="15">#REF!</definedName>
    <definedName name="respAuditClms">#REF!</definedName>
    <definedName name="respAuditFinState">#REF!</definedName>
    <definedName name="respAuditProgram">#REF!</definedName>
    <definedName name="respAudits" localSheetId="17">#REF!</definedName>
    <definedName name="respAudits" localSheetId="18">#REF!</definedName>
    <definedName name="respAudits" localSheetId="14">#REF!</definedName>
    <definedName name="respAudits" localSheetId="15">#REF!</definedName>
    <definedName name="respAudits">#REF!</definedName>
    <definedName name="respAuditsPent" localSheetId="17">#REF!</definedName>
    <definedName name="respAuditsPent" localSheetId="18">#REF!</definedName>
    <definedName name="respAuditsPent" localSheetId="14">#REF!</definedName>
    <definedName name="respAuditsPent" localSheetId="15">#REF!</definedName>
    <definedName name="respAuditsPent">#REF!</definedName>
    <definedName name="respAuthSelCostDrug" localSheetId="17">#REF!</definedName>
    <definedName name="respAuthSelCostDrug" localSheetId="18">#REF!</definedName>
    <definedName name="respAuthSelCostDrug" localSheetId="14">#REF!</definedName>
    <definedName name="respAuthSelCostDrug" localSheetId="15">#REF!</definedName>
    <definedName name="respAuthSelCostDrug">#REF!</definedName>
    <definedName name="respAvgPreDis" localSheetId="17">#REF!</definedName>
    <definedName name="respAvgPreDis" localSheetId="18">#REF!</definedName>
    <definedName name="respAvgPreDis" localSheetId="14">#REF!</definedName>
    <definedName name="respAvgPreDis" localSheetId="15">#REF!</definedName>
    <definedName name="respAvgPreDis">#REF!</definedName>
    <definedName name="respBankName">#REF!</definedName>
    <definedName name="respBasicCover">#REF!</definedName>
    <definedName name="respBenefitsFinancialContract">#REF!</definedName>
    <definedName name="respBillContEmail">#REF!</definedName>
    <definedName name="respBillContFax">#REF!</definedName>
    <definedName name="respBillContName">#REF!</definedName>
    <definedName name="respBillContPhone">#REF!</definedName>
    <definedName name="respBillContTitle">#REF!</definedName>
    <definedName name="respBirthRule">#REF!</definedName>
    <definedName name="respBookDrftDate">#REF!</definedName>
    <definedName name="respBooklets">#REF!</definedName>
    <definedName name="respBreifBio">#REF!</definedName>
    <definedName name="respBroadestNet" localSheetId="17">#REF!</definedName>
    <definedName name="respBroadestNet" localSheetId="18">#REF!</definedName>
    <definedName name="respBroadestNet" localSheetId="14">#REF!</definedName>
    <definedName name="respBroadestNet" localSheetId="15">#REF!</definedName>
    <definedName name="respBroadestNet">#REF!</definedName>
    <definedName name="respBrokerComm">#REF!</definedName>
    <definedName name="respBusinessStrategicUnit" localSheetId="17">[59]Questionnaire!#REF!</definedName>
    <definedName name="respBusinessStrategicUnit" localSheetId="18">[60]Questionnaire!#REF!</definedName>
    <definedName name="respBusinessStrategicUnit" localSheetId="14">[60]Questionnaire!#REF!</definedName>
    <definedName name="respBusinessStrategicUnit" localSheetId="15">[60]Questionnaire!#REF!</definedName>
    <definedName name="respBusinessStrategicUnit">[60]Questionnaire!#REF!</definedName>
    <definedName name="respCallAbandon" localSheetId="17">#REF!</definedName>
    <definedName name="respCallAbandon" localSheetId="18">#REF!</definedName>
    <definedName name="respCallAbandon" localSheetId="14">#REF!</definedName>
    <definedName name="respCallAbandon" localSheetId="15">#REF!</definedName>
    <definedName name="respCallAbandon">#REF!</definedName>
    <definedName name="respCallAbandonPent" localSheetId="17">#REF!</definedName>
    <definedName name="respCallAbandonPent" localSheetId="18">#REF!</definedName>
    <definedName name="respCallAbandonPent" localSheetId="14">#REF!</definedName>
    <definedName name="respCallAbandonPent" localSheetId="15">#REF!</definedName>
    <definedName name="respCallAbandonPent">#REF!</definedName>
    <definedName name="respCallAns" localSheetId="17">#REF!</definedName>
    <definedName name="respCallAns" localSheetId="18">#REF!</definedName>
    <definedName name="respCallAns" localSheetId="14">#REF!</definedName>
    <definedName name="respCallAns" localSheetId="15">#REF!</definedName>
    <definedName name="respCallAns">#REF!</definedName>
    <definedName name="respCallAnsPent" localSheetId="17">#REF!</definedName>
    <definedName name="respCallAnsPent" localSheetId="18">#REF!</definedName>
    <definedName name="respCallAnsPent" localSheetId="14">#REF!</definedName>
    <definedName name="respCallAnsPent" localSheetId="15">#REF!</definedName>
    <definedName name="respCallAnsPent">#REF!</definedName>
    <definedName name="respCapitation">#REF!</definedName>
    <definedName name="respCeaseBusComp1" localSheetId="17">#REF!</definedName>
    <definedName name="respCeaseBusComp1" localSheetId="18">#REF!</definedName>
    <definedName name="respCeaseBusComp1" localSheetId="14">#REF!</definedName>
    <definedName name="respCeaseBusComp1" localSheetId="15">#REF!</definedName>
    <definedName name="respCeaseBusComp1">#REF!</definedName>
    <definedName name="respCeaseBusComp2" localSheetId="17">#REF!</definedName>
    <definedName name="respCeaseBusComp2" localSheetId="18">#REF!</definedName>
    <definedName name="respCeaseBusComp2" localSheetId="14">#REF!</definedName>
    <definedName name="respCeaseBusComp2" localSheetId="15">#REF!</definedName>
    <definedName name="respCeaseBusComp2">#REF!</definedName>
    <definedName name="respCeaseBusComp3" localSheetId="17">#REF!</definedName>
    <definedName name="respCeaseBusComp3" localSheetId="18">#REF!</definedName>
    <definedName name="respCeaseBusComp3" localSheetId="14">#REF!</definedName>
    <definedName name="respCeaseBusComp3" localSheetId="15">#REF!</definedName>
    <definedName name="respCeaseBusComp3">#REF!</definedName>
    <definedName name="respCeaseBusContact1" localSheetId="17">#REF!</definedName>
    <definedName name="respCeaseBusContact1" localSheetId="18">#REF!</definedName>
    <definedName name="respCeaseBusContact1" localSheetId="14">#REF!</definedName>
    <definedName name="respCeaseBusContact1" localSheetId="15">#REF!</definedName>
    <definedName name="respCeaseBusContact1">#REF!</definedName>
    <definedName name="respCeaseBusContact2" localSheetId="17">#REF!</definedName>
    <definedName name="respCeaseBusContact2" localSheetId="18">#REF!</definedName>
    <definedName name="respCeaseBusContact2" localSheetId="14">#REF!</definedName>
    <definedName name="respCeaseBusContact2" localSheetId="15">#REF!</definedName>
    <definedName name="respCeaseBusContact2">#REF!</definedName>
    <definedName name="respCeaseBusContact3" localSheetId="17">#REF!</definedName>
    <definedName name="respCeaseBusContact3" localSheetId="18">#REF!</definedName>
    <definedName name="respCeaseBusContact3" localSheetId="14">#REF!</definedName>
    <definedName name="respCeaseBusContact3" localSheetId="15">#REF!</definedName>
    <definedName name="respCeaseBusContact3">#REF!</definedName>
    <definedName name="respCeaseBusPhone1" localSheetId="17">#REF!</definedName>
    <definedName name="respCeaseBusPhone1" localSheetId="18">#REF!</definedName>
    <definedName name="respCeaseBusPhone1" localSheetId="14">#REF!</definedName>
    <definedName name="respCeaseBusPhone1" localSheetId="15">#REF!</definedName>
    <definedName name="respCeaseBusPhone1">#REF!</definedName>
    <definedName name="respCeaseBusPhone2" localSheetId="17">#REF!</definedName>
    <definedName name="respCeaseBusPhone2" localSheetId="18">#REF!</definedName>
    <definedName name="respCeaseBusPhone2" localSheetId="14">#REF!</definedName>
    <definedName name="respCeaseBusPhone2" localSheetId="15">#REF!</definedName>
    <definedName name="respCeaseBusPhone2">#REF!</definedName>
    <definedName name="respCeaseBusPhone3" localSheetId="17">#REF!</definedName>
    <definedName name="respCeaseBusPhone3" localSheetId="18">#REF!</definedName>
    <definedName name="respCeaseBusPhone3" localSheetId="14">#REF!</definedName>
    <definedName name="respCeaseBusPhone3" localSheetId="15">#REF!</definedName>
    <definedName name="respCeaseBusPhone3">#REF!</definedName>
    <definedName name="respCeaseBusTermDate1" localSheetId="17">#REF!</definedName>
    <definedName name="respCeaseBusTermDate1" localSheetId="18">#REF!</definedName>
    <definedName name="respCeaseBusTermDate1" localSheetId="14">#REF!</definedName>
    <definedName name="respCeaseBusTermDate1" localSheetId="15">#REF!</definedName>
    <definedName name="respCeaseBusTermDate1">#REF!</definedName>
    <definedName name="respCeaseBusTermDate2" localSheetId="17">#REF!</definedName>
    <definedName name="respCeaseBusTermDate2" localSheetId="18">#REF!</definedName>
    <definedName name="respCeaseBusTermDate2" localSheetId="14">#REF!</definedName>
    <definedName name="respCeaseBusTermDate2" localSheetId="15">#REF!</definedName>
    <definedName name="respCeaseBusTermDate2">#REF!</definedName>
    <definedName name="respCeaseBusTermDate3" localSheetId="17">#REF!</definedName>
    <definedName name="respCeaseBusTermDate3" localSheetId="18">#REF!</definedName>
    <definedName name="respCeaseBusTermDate3" localSheetId="14">#REF!</definedName>
    <definedName name="respCeaseBusTermDate3" localSheetId="15">#REF!</definedName>
    <definedName name="respCeaseBusTermDate3">#REF!</definedName>
    <definedName name="respCeaseBusTitle1" localSheetId="17">#REF!</definedName>
    <definedName name="respCeaseBusTitle1" localSheetId="18">#REF!</definedName>
    <definedName name="respCeaseBusTitle1" localSheetId="14">#REF!</definedName>
    <definedName name="respCeaseBusTitle1" localSheetId="15">#REF!</definedName>
    <definedName name="respCeaseBusTitle1">#REF!</definedName>
    <definedName name="respCeaseBusTitle2" localSheetId="17">#REF!</definedName>
    <definedName name="respCeaseBusTitle2" localSheetId="18">#REF!</definedName>
    <definedName name="respCeaseBusTitle2" localSheetId="14">#REF!</definedName>
    <definedName name="respCeaseBusTitle2" localSheetId="15">#REF!</definedName>
    <definedName name="respCeaseBusTitle2">#REF!</definedName>
    <definedName name="respCeaseBusTitle3" localSheetId="17">#REF!</definedName>
    <definedName name="respCeaseBusTitle3" localSheetId="18">#REF!</definedName>
    <definedName name="respCeaseBusTitle3" localSheetId="14">#REF!</definedName>
    <definedName name="respCeaseBusTitle3" localSheetId="15">#REF!</definedName>
    <definedName name="respCeaseBusTitle3">#REF!</definedName>
    <definedName name="respCensusData">#REF!</definedName>
    <definedName name="respCertificates">#REF!</definedName>
    <definedName name="respChangeVendors">#REF!</definedName>
    <definedName name="respCheckRemit" localSheetId="17">#REF!</definedName>
    <definedName name="respCheckRemit" localSheetId="18">#REF!</definedName>
    <definedName name="respCheckRemit" localSheetId="14">#REF!</definedName>
    <definedName name="respCheckRemit" localSheetId="15">#REF!</definedName>
    <definedName name="respCheckRemit">#REF!</definedName>
    <definedName name="respCity" localSheetId="17">#REF!</definedName>
    <definedName name="respCity" localSheetId="18">#REF!</definedName>
    <definedName name="respCity" localSheetId="14">#REF!</definedName>
    <definedName name="respCity" localSheetId="15">#REF!</definedName>
    <definedName name="respCity">#REF!</definedName>
    <definedName name="respCity1">#REF!</definedName>
    <definedName name="respCity2">#REF!</definedName>
    <definedName name="respCity3">#REF!</definedName>
    <definedName name="respClaimFiduciaryResponsibilites">#REF!</definedName>
    <definedName name="respClaimIncrement">#REF!</definedName>
    <definedName name="respClaimProcess1">#REF!</definedName>
    <definedName name="respClaimProcess2">#REF!</definedName>
    <definedName name="respClaimProcess3">#REF!</definedName>
    <definedName name="respClaimProcess4">#REF!</definedName>
    <definedName name="respClaimProcess5">#REF!</definedName>
    <definedName name="respClaimProcess6">#REF!</definedName>
    <definedName name="respClaimProcFeeClaimTrans">#REF!</definedName>
    <definedName name="respClaimProcFeeEmpMon">#REF!</definedName>
    <definedName name="respClaimRecordsEligibilityData">#REF!</definedName>
    <definedName name="respClaimsEligible">#REF!</definedName>
    <definedName name="respClaimsPaymentFinancial">[61]Questionnaire!#REF!</definedName>
    <definedName name="respClaimsPaymentProcedural">[61]Questionnaire!#REF!</definedName>
    <definedName name="respClaimsProcessorsDesignated">#REF!</definedName>
    <definedName name="respClaimsSubmitted">#REF!</definedName>
    <definedName name="respClaimStopLoss">#REF!</definedName>
    <definedName name="respCleanEligData" localSheetId="17">[35]RFP!#REF!</definedName>
    <definedName name="respCleanEligData" localSheetId="18">[36]RFP!#REF!</definedName>
    <definedName name="respCleanEligData" localSheetId="14">[36]RFP!#REF!</definedName>
    <definedName name="respCleanEligData" localSheetId="15">[36]RFP!#REF!</definedName>
    <definedName name="respCleanEligData">[36]RFP!#REF!</definedName>
    <definedName name="respClientAgreement" localSheetId="17">#REF!</definedName>
    <definedName name="respClientAgreement" localSheetId="18">#REF!</definedName>
    <definedName name="respClientAgreement" localSheetId="14">#REF!</definedName>
    <definedName name="respClientAgreement" localSheetId="15">#REF!</definedName>
    <definedName name="respClientAgreement">#REF!</definedName>
    <definedName name="respClientAgreementPent" localSheetId="17">#REF!</definedName>
    <definedName name="respClientAgreementPent" localSheetId="18">#REF!</definedName>
    <definedName name="respClientAgreementPent" localSheetId="14">#REF!</definedName>
    <definedName name="respClientAgreementPent" localSheetId="15">#REF!</definedName>
    <definedName name="respClientAgreementPent">#REF!</definedName>
    <definedName name="respClientVendEDI" localSheetId="17">#REF!</definedName>
    <definedName name="respClientVendEDI" localSheetId="18">#REF!</definedName>
    <definedName name="respClientVendEDI" localSheetId="14">#REF!</definedName>
    <definedName name="respClientVendEDI" localSheetId="15">#REF!</definedName>
    <definedName name="respClientVendEDI">#REF!</definedName>
    <definedName name="respClinPlanAgreeEff" localSheetId="17">#REF!</definedName>
    <definedName name="respClinPlanAgreeEff" localSheetId="18">#REF!</definedName>
    <definedName name="respClinPlanAgreeEff" localSheetId="14">#REF!</definedName>
    <definedName name="respClinPlanAgreeEff" localSheetId="15">#REF!</definedName>
    <definedName name="respClinPlanAgreeEff">#REF!</definedName>
    <definedName name="respClinProgSav" localSheetId="17">#REF!</definedName>
    <definedName name="respClinProgSav" localSheetId="18">#REF!</definedName>
    <definedName name="respClinProgSav" localSheetId="14">#REF!</definedName>
    <definedName name="respClinProgSav" localSheetId="15">#REF!</definedName>
    <definedName name="respClinProgSav">#REF!</definedName>
    <definedName name="respClinProgSavPent" localSheetId="17">#REF!</definedName>
    <definedName name="respClinProgSavPent" localSheetId="18">#REF!</definedName>
    <definedName name="respClinProgSavPent" localSheetId="14">#REF!</definedName>
    <definedName name="respClinProgSavPent" localSheetId="15">#REF!</definedName>
    <definedName name="respClinProgSavPent">#REF!</definedName>
    <definedName name="respClmContEmail">#REF!</definedName>
    <definedName name="respClmContFax">#REF!</definedName>
    <definedName name="respClmContName">#REF!</definedName>
    <definedName name="respClmForms" localSheetId="17">#REF!</definedName>
    <definedName name="respClmForms" localSheetId="18">#REF!</definedName>
    <definedName name="respClmForms" localSheetId="14">#REF!</definedName>
    <definedName name="respClmForms" localSheetId="15">#REF!</definedName>
    <definedName name="respClmForms">#REF!</definedName>
    <definedName name="respClmPayAcc" localSheetId="17">#REF!</definedName>
    <definedName name="respClmPayAcc" localSheetId="18">#REF!</definedName>
    <definedName name="respClmPayAcc" localSheetId="14">#REF!</definedName>
    <definedName name="respClmPayAcc" localSheetId="15">#REF!</definedName>
    <definedName name="respClmPayAcc">#REF!</definedName>
    <definedName name="respClmPayAccPent" localSheetId="17">#REF!</definedName>
    <definedName name="respClmPayAccPent" localSheetId="18">#REF!</definedName>
    <definedName name="respClmPayAccPent" localSheetId="14">#REF!</definedName>
    <definedName name="respClmPayAccPent" localSheetId="15">#REF!</definedName>
    <definedName name="respClmPayAccPent">#REF!</definedName>
    <definedName name="respClmPayTurn" localSheetId="17">#REF!</definedName>
    <definedName name="respClmPayTurn" localSheetId="18">#REF!</definedName>
    <definedName name="respClmPayTurn" localSheetId="14">#REF!</definedName>
    <definedName name="respClmPayTurn" localSheetId="15">#REF!</definedName>
    <definedName name="respClmPayTurn">#REF!</definedName>
    <definedName name="respClmPayTurnPent" localSheetId="17">#REF!</definedName>
    <definedName name="respClmPayTurnPent" localSheetId="18">#REF!</definedName>
    <definedName name="respClmPayTurnPent" localSheetId="14">#REF!</definedName>
    <definedName name="respClmPayTurnPent" localSheetId="15">#REF!</definedName>
    <definedName name="respClmPayTurnPent">#REF!</definedName>
    <definedName name="respClmsRetent">#REF!</definedName>
    <definedName name="respCobraParticipants">#REF!</definedName>
    <definedName name="respCobraService1">#REF!</definedName>
    <definedName name="respCobraService2">#REF!</definedName>
    <definedName name="respCobraService3">#REF!</definedName>
    <definedName name="respCobraService4">#REF!</definedName>
    <definedName name="respCobraService5">#REF!</definedName>
    <definedName name="respCobSavings">#REF!</definedName>
    <definedName name="respCommMarketMat" localSheetId="17">#REF!</definedName>
    <definedName name="respCommMarketMat" localSheetId="18">#REF!</definedName>
    <definedName name="respCommMarketMat" localSheetId="14">#REF!</definedName>
    <definedName name="respCommMarketMat" localSheetId="15">#REF!</definedName>
    <definedName name="respCommMarketMat">#REF!</definedName>
    <definedName name="respCompareRate">#REF!</definedName>
    <definedName name="respCompCarrName">#REF!</definedName>
    <definedName name="respCompFin" localSheetId="17">#REF!</definedName>
    <definedName name="respCompFin" localSheetId="18">#REF!</definedName>
    <definedName name="respCompFin" localSheetId="14">#REF!</definedName>
    <definedName name="respCompFin" localSheetId="15">#REF!</definedName>
    <definedName name="respCompFin">#REF!</definedName>
    <definedName name="respCompGenLiab">#REF!</definedName>
    <definedName name="respCompGover">#REF!</definedName>
    <definedName name="respComply">#REF!</definedName>
    <definedName name="respCompName1" localSheetId="17">#REF!</definedName>
    <definedName name="respCompName1" localSheetId="18">#REF!</definedName>
    <definedName name="respCompName1" localSheetId="14">#REF!</definedName>
    <definedName name="respCompName1" localSheetId="15">#REF!</definedName>
    <definedName name="respCompName1">#REF!</definedName>
    <definedName name="respCompName10" localSheetId="17">#REF!</definedName>
    <definedName name="respCompName10" localSheetId="18">#REF!</definedName>
    <definedName name="respCompName10" localSheetId="14">#REF!</definedName>
    <definedName name="respCompName10" localSheetId="15">#REF!</definedName>
    <definedName name="respCompName10">#REF!</definedName>
    <definedName name="respCompName2" localSheetId="17">#REF!</definedName>
    <definedName name="respCompName2" localSheetId="18">#REF!</definedName>
    <definedName name="respCompName2" localSheetId="14">#REF!</definedName>
    <definedName name="respCompName2" localSheetId="15">#REF!</definedName>
    <definedName name="respCompName2">#REF!</definedName>
    <definedName name="respCompName3" localSheetId="17">#REF!</definedName>
    <definedName name="respCompName3" localSheetId="18">#REF!</definedName>
    <definedName name="respCompName3" localSheetId="14">#REF!</definedName>
    <definedName name="respCompName3" localSheetId="15">#REF!</definedName>
    <definedName name="respCompName3">#REF!</definedName>
    <definedName name="respCompName4" localSheetId="17">#REF!</definedName>
    <definedName name="respCompName4" localSheetId="18">#REF!</definedName>
    <definedName name="respCompName4" localSheetId="14">#REF!</definedName>
    <definedName name="respCompName4" localSheetId="15">#REF!</definedName>
    <definedName name="respCompName4">#REF!</definedName>
    <definedName name="respCompName5" localSheetId="17">#REF!</definedName>
    <definedName name="respCompName5" localSheetId="18">#REF!</definedName>
    <definedName name="respCompName5" localSheetId="14">#REF!</definedName>
    <definedName name="respCompName5" localSheetId="15">#REF!</definedName>
    <definedName name="respCompName5">#REF!</definedName>
    <definedName name="respCompName6" localSheetId="17">#REF!</definedName>
    <definedName name="respCompName6" localSheetId="18">#REF!</definedName>
    <definedName name="respCompName6" localSheetId="14">#REF!</definedName>
    <definedName name="respCompName6" localSheetId="15">#REF!</definedName>
    <definedName name="respCompName6">#REF!</definedName>
    <definedName name="respCompName7" localSheetId="17">#REF!</definedName>
    <definedName name="respCompName7" localSheetId="18">#REF!</definedName>
    <definedName name="respCompName7" localSheetId="14">#REF!</definedName>
    <definedName name="respCompName7" localSheetId="15">#REF!</definedName>
    <definedName name="respCompName7">#REF!</definedName>
    <definedName name="respCompName8" localSheetId="17">#REF!</definedName>
    <definedName name="respCompName8" localSheetId="18">#REF!</definedName>
    <definedName name="respCompName8" localSheetId="14">#REF!</definedName>
    <definedName name="respCompName8" localSheetId="15">#REF!</definedName>
    <definedName name="respCompName8">#REF!</definedName>
    <definedName name="respCompName9" localSheetId="17">#REF!</definedName>
    <definedName name="respCompName9" localSheetId="18">#REF!</definedName>
    <definedName name="respCompName9" localSheetId="14">#REF!</definedName>
    <definedName name="respCompName9" localSheetId="15">#REF!</definedName>
    <definedName name="respCompName9">#REF!</definedName>
    <definedName name="respCompRateFact">#REF!</definedName>
    <definedName name="respCompSpecDrug" localSheetId="17">#REF!</definedName>
    <definedName name="respCompSpecDrug" localSheetId="18">#REF!</definedName>
    <definedName name="respCompSpecDrug" localSheetId="14">#REF!</definedName>
    <definedName name="respCompSpecDrug" localSheetId="15">#REF!</definedName>
    <definedName name="respCompSpecDrug">#REF!</definedName>
    <definedName name="respCompUnit" localSheetId="17">#REF!</definedName>
    <definedName name="respCompUnit" localSheetId="18">#REF!</definedName>
    <definedName name="respCompUnit" localSheetId="14">#REF!</definedName>
    <definedName name="respCompUnit" localSheetId="15">#REF!</definedName>
    <definedName name="respCompUnit">#REF!</definedName>
    <definedName name="respConciseDescp">#REF!</definedName>
    <definedName name="respConcurDUR" localSheetId="17">#REF!</definedName>
    <definedName name="respConcurDUR" localSheetId="18">#REF!</definedName>
    <definedName name="respConcurDUR" localSheetId="14">#REF!</definedName>
    <definedName name="respConcurDUR" localSheetId="15">#REF!</definedName>
    <definedName name="respConcurDUR">#REF!</definedName>
    <definedName name="respContactAddress">#REF!</definedName>
    <definedName name="respContactAddress2">#REF!</definedName>
    <definedName name="respContactCity">#REF!</definedName>
    <definedName name="respContactCity2">#REF!</definedName>
    <definedName name="respContactEmail" localSheetId="17">#REF!</definedName>
    <definedName name="respContactEmail" localSheetId="18">#REF!</definedName>
    <definedName name="respContactEmail" localSheetId="14">#REF!</definedName>
    <definedName name="respContactEmail" localSheetId="15">#REF!</definedName>
    <definedName name="respContactEmail">#REF!</definedName>
    <definedName name="respContactEmail2">#REF!</definedName>
    <definedName name="respContactFax">#REF!</definedName>
    <definedName name="respContactFax2">#REF!</definedName>
    <definedName name="respContactName">#REF!</definedName>
    <definedName name="respContactName2">#REF!</definedName>
    <definedName name="respContactPhone" localSheetId="17">#REF!</definedName>
    <definedName name="respContactPhone" localSheetId="18">#REF!</definedName>
    <definedName name="respContactPhone" localSheetId="14">#REF!</definedName>
    <definedName name="respContactPhone" localSheetId="15">#REF!</definedName>
    <definedName name="respContactPhone">#REF!</definedName>
    <definedName name="respContactPhoneNum" localSheetId="17">#REF!</definedName>
    <definedName name="respContactPhoneNum" localSheetId="18">#REF!</definedName>
    <definedName name="respContactPhoneNum" localSheetId="14">#REF!</definedName>
    <definedName name="respContactPhoneNum" localSheetId="15">#REF!</definedName>
    <definedName name="respContactPhoneNum">#REF!</definedName>
    <definedName name="respContactProposal" localSheetId="17">#REF!</definedName>
    <definedName name="respContactProposal" localSheetId="18">#REF!</definedName>
    <definedName name="respContactProposal" localSheetId="14">#REF!</definedName>
    <definedName name="respContactProposal" localSheetId="15">#REF!</definedName>
    <definedName name="respContactProposal">#REF!</definedName>
    <definedName name="respContactState">#REF!</definedName>
    <definedName name="respContactState2">#REF!</definedName>
    <definedName name="respContactTelephone">#REF!</definedName>
    <definedName name="respContactTelephone2">#REF!</definedName>
    <definedName name="respContactTitle">#REF!</definedName>
    <definedName name="respContactTitle2">#REF!</definedName>
    <definedName name="respContactZip">#REF!</definedName>
    <definedName name="respContactZip2">#REF!</definedName>
    <definedName name="respContAnnDate">#REF!</definedName>
    <definedName name="respContEffDate">#REF!</definedName>
    <definedName name="respContIssue">#REF!</definedName>
    <definedName name="respContPerson1">#REF!</definedName>
    <definedName name="respContPerson2">#REF!</definedName>
    <definedName name="respContPerson3">#REF!</definedName>
    <definedName name="respContPerson4">#REF!</definedName>
    <definedName name="respContPerson5">#REF!</definedName>
    <definedName name="respContPerson6">#REF!</definedName>
    <definedName name="respContractIssued">#REF!</definedName>
    <definedName name="respConverServices">#REF!</definedName>
    <definedName name="respConversPol">#REF!</definedName>
    <definedName name="respCorpTaxStat">#REF!</definedName>
    <definedName name="respCostPrint">#REF!</definedName>
    <definedName name="respCoverage">#REF!</definedName>
    <definedName name="respCovHospConfine" localSheetId="17">#REF!</definedName>
    <definedName name="respCovHospConfine" localSheetId="18">#REF!</definedName>
    <definedName name="respCovHospConfine" localSheetId="14">#REF!</definedName>
    <definedName name="respCovHospConfine" localSheetId="15">#REF!</definedName>
    <definedName name="respCovHospConfine">#REF!</definedName>
    <definedName name="respCovSelfInflictInj" localSheetId="17">#REF!</definedName>
    <definedName name="respCovSelfInflictInj" localSheetId="18">#REF!</definedName>
    <definedName name="respCovSelfInflictInj" localSheetId="14">#REF!</definedName>
    <definedName name="respCovSelfInflictInj" localSheetId="15">#REF!</definedName>
    <definedName name="respCovSelfInflictInj">#REF!</definedName>
    <definedName name="respCovSelfInjury">#REF!</definedName>
    <definedName name="respCredit">#REF!</definedName>
    <definedName name="respCustMess" localSheetId="17">#REF!</definedName>
    <definedName name="respCustMess" localSheetId="18">#REF!</definedName>
    <definedName name="respCustMess" localSheetId="14">#REF!</definedName>
    <definedName name="respCustMess" localSheetId="15">#REF!</definedName>
    <definedName name="respCustMess">#REF!</definedName>
    <definedName name="respCustomerService" localSheetId="17">#REF!</definedName>
    <definedName name="respCustomerService" localSheetId="18">#REF!</definedName>
    <definedName name="respCustomerService" localSheetId="14">#REF!</definedName>
    <definedName name="respCustomerService" localSheetId="15">#REF!</definedName>
    <definedName name="respCustomerService">#REF!</definedName>
    <definedName name="respCustomerServicePent" localSheetId="17">#REF!</definedName>
    <definedName name="respCustomerServicePent" localSheetId="18">#REF!</definedName>
    <definedName name="respCustomerServicePent" localSheetId="14">#REF!</definedName>
    <definedName name="respCustomerServicePent" localSheetId="15">#REF!</definedName>
    <definedName name="respCustomerServicePent">#REF!</definedName>
    <definedName name="respCustomizedPrintingRequired">#REF!</definedName>
    <definedName name="respCustPrint">#REF!</definedName>
    <definedName name="respCutbacksSavings">#REF!</definedName>
    <definedName name="respDataClaimsOutput">#REF!</definedName>
    <definedName name="respDataLoad" localSheetId="17">#REF!</definedName>
    <definedName name="respDataLoad" localSheetId="18">#REF!</definedName>
    <definedName name="respDataLoad" localSheetId="14">#REF!</definedName>
    <definedName name="respDataLoad" localSheetId="15">#REF!</definedName>
    <definedName name="respDataLoad">#REF!</definedName>
    <definedName name="respDataLoadPent" localSheetId="17">#REF!</definedName>
    <definedName name="respDataLoadPent" localSheetId="18">#REF!</definedName>
    <definedName name="respDataLoadPent" localSheetId="14">#REF!</definedName>
    <definedName name="respDataLoadPent" localSheetId="15">#REF!</definedName>
    <definedName name="respDataLoadPent">#REF!</definedName>
    <definedName name="respDataReport" localSheetId="17">#REF!</definedName>
    <definedName name="respDataReport" localSheetId="18">#REF!</definedName>
    <definedName name="respDataReport" localSheetId="14">#REF!</definedName>
    <definedName name="respDataReport" localSheetId="15">#REF!</definedName>
    <definedName name="respDataReport">#REF!</definedName>
    <definedName name="respDataReview" localSheetId="17">#REF!</definedName>
    <definedName name="respDataReview" localSheetId="18">#REF!</definedName>
    <definedName name="respDataReview" localSheetId="14">#REF!</definedName>
    <definedName name="respDataReview" localSheetId="15">#REF!</definedName>
    <definedName name="respDataReview">#REF!</definedName>
    <definedName name="respDataReviewPent" localSheetId="17">#REF!</definedName>
    <definedName name="respDataReviewPent" localSheetId="18">#REF!</definedName>
    <definedName name="respDataReviewPent" localSheetId="14">#REF!</definedName>
    <definedName name="respDataReviewPent" localSheetId="15">#REF!</definedName>
    <definedName name="respDataReviewPent">#REF!</definedName>
    <definedName name="respDeadlinesImplementationSchedule">#REF!</definedName>
    <definedName name="respDecAcctMan">#REF!</definedName>
    <definedName name="respDeductibleCoinsurance">#REF!</definedName>
    <definedName name="respDeductibles">#REF!</definedName>
    <definedName name="respDefTermItem">#REF!</definedName>
    <definedName name="respDependCover">#REF!</definedName>
    <definedName name="respDependents">#REF!</definedName>
    <definedName name="respDescpPropPlanDesign">#REF!</definedName>
    <definedName name="respDesignatedServiceCenters">#REF!</definedName>
    <definedName name="respDesignSubmitClientApproval">#REF!</definedName>
    <definedName name="respDesSubApp">#REF!</definedName>
    <definedName name="respDetermSubClm">#REF!</definedName>
    <definedName name="respDirectoryUpdates">#REF!</definedName>
    <definedName name="respDisabledEmploy">#REF!</definedName>
    <definedName name="respDisablement">#REF!</definedName>
    <definedName name="respDiscontReplace">#REF!</definedName>
    <definedName name="respDiscussImp">#REF!</definedName>
    <definedName name="respDisLvAbsEmply">#REF!</definedName>
    <definedName name="respDisMgmtProg" localSheetId="17">#REF!</definedName>
    <definedName name="respDisMgmtProg" localSheetId="18">#REF!</definedName>
    <definedName name="respDisMgmtProg" localSheetId="14">#REF!</definedName>
    <definedName name="respDisMgmtProg" localSheetId="15">#REF!</definedName>
    <definedName name="respDisMgmtProg">#REF!</definedName>
    <definedName name="respDrugInteraction" localSheetId="17">#REF!</definedName>
    <definedName name="respDrugInteraction" localSheetId="18">#REF!</definedName>
    <definedName name="respDrugInteraction" localSheetId="14">#REF!</definedName>
    <definedName name="respDrugInteraction" localSheetId="15">#REF!</definedName>
    <definedName name="respDrugInteraction">#REF!</definedName>
    <definedName name="respDrugInteractionPent" localSheetId="17">#REF!</definedName>
    <definedName name="respDrugInteractionPent" localSheetId="18">#REF!</definedName>
    <definedName name="respDrugInteractionPent" localSheetId="14">#REF!</definedName>
    <definedName name="respDrugInteractionPent" localSheetId="15">#REF!</definedName>
    <definedName name="respDrugInteractionPent">#REF!</definedName>
    <definedName name="respDuffPhelpsDate1">[22]Questionnaire!#REF!</definedName>
    <definedName name="respDuffPhelpsDate2">[22]Questionnaire!#REF!</definedName>
    <definedName name="respDuffPhelpsDate3">[22]Questionnaire!#REF!</definedName>
    <definedName name="respDuffPhelpsRating1">[22]Questionnaire!#REF!</definedName>
    <definedName name="respDuffPhelpsRating2">[22]Questionnaire!#REF!</definedName>
    <definedName name="respDuffPhelpsRating3">[22]Questionnaire!#REF!</definedName>
    <definedName name="respEffClmDOL">#REF!</definedName>
    <definedName name="respEffectiveDate">#REF!</definedName>
    <definedName name="respElectFormat">#REF!</definedName>
    <definedName name="respEligData">#REF!</definedName>
    <definedName name="respEligibility" localSheetId="17">#REF!</definedName>
    <definedName name="respEligibility" localSheetId="18">#REF!</definedName>
    <definedName name="respEligibility" localSheetId="14">#REF!</definedName>
    <definedName name="respEligibility" localSheetId="15">#REF!</definedName>
    <definedName name="respEligibility">#REF!</definedName>
    <definedName name="respEligibilityListing">#REF!</definedName>
    <definedName name="respEligibilityPent" localSheetId="17">#REF!</definedName>
    <definedName name="respEligibilityPent" localSheetId="18">#REF!</definedName>
    <definedName name="respEligibilityPent" localSheetId="14">#REF!</definedName>
    <definedName name="respEligibilityPent" localSheetId="15">#REF!</definedName>
    <definedName name="respEligibilityPent">#REF!</definedName>
    <definedName name="respEligPost" localSheetId="17">#REF!</definedName>
    <definedName name="respEligPost" localSheetId="18">#REF!</definedName>
    <definedName name="respEligPost" localSheetId="14">#REF!</definedName>
    <definedName name="respEligPost" localSheetId="15">#REF!</definedName>
    <definedName name="respEligPost">#REF!</definedName>
    <definedName name="respEligPostPent" localSheetId="17">#REF!</definedName>
    <definedName name="respEligPostPent" localSheetId="18">#REF!</definedName>
    <definedName name="respEligPostPent" localSheetId="14">#REF!</definedName>
    <definedName name="respEligPostPent" localSheetId="15">#REF!</definedName>
    <definedName name="respEligPostPent">#REF!</definedName>
    <definedName name="respEmailRef1">#REF!</definedName>
    <definedName name="respEmailRef2">#REF!</definedName>
    <definedName name="respEmailRef3">#REF!</definedName>
    <definedName name="respEmployees">#REF!</definedName>
    <definedName name="respEmployeesContestedClaims">#REF!</definedName>
    <definedName name="respEnrollBen">#REF!</definedName>
    <definedName name="respEntity1">[22]Questionnaire!#REF!</definedName>
    <definedName name="respEntity2">[22]Questionnaire!#REF!</definedName>
    <definedName name="respEntity3">[22]Questionnaire!#REF!</definedName>
    <definedName name="respERISA">[22]Questionnaire!#REF!</definedName>
    <definedName name="respERISAPlanYr">#REF!</definedName>
    <definedName name="respEstimActIdent">#REF!</definedName>
    <definedName name="respEstimateActualExpenses">#REF!</definedName>
    <definedName name="respExeFinalCont">#REF!</definedName>
    <definedName name="respExplanDiscuss">#REF!</definedName>
    <definedName name="respExterComm">#REF!</definedName>
    <definedName name="respExternalCommunicationMaterial">#REF!</definedName>
    <definedName name="respFax">#REF!</definedName>
    <definedName name="respFaxRef1">#REF!</definedName>
    <definedName name="respFaxRef2">#REF!</definedName>
    <definedName name="respFaxRef3">#REF!</definedName>
    <definedName name="respFederalStateLegislation">#REF!</definedName>
    <definedName name="respFidelity">#REF!</definedName>
    <definedName name="respFinalImpSched">#REF!</definedName>
    <definedName name="respFinanceQuote1">#REF!</definedName>
    <definedName name="respFinanceQuote4">#REF!</definedName>
    <definedName name="respFinancialSheet">#REF!</definedName>
    <definedName name="respFinDollarAccuracy1">#REF!</definedName>
    <definedName name="respFinDollarAccuracy2">#REF!</definedName>
    <definedName name="respFinDollarAccuracy3">#REF!</definedName>
    <definedName name="respFinDollarAccuracy4">#REF!</definedName>
    <definedName name="respFinDollarAccuracy5">#REF!</definedName>
    <definedName name="respFinDollarAccuracy6">#REF!</definedName>
    <definedName name="respFinQuot">#REF!</definedName>
    <definedName name="respFinReconcilClaimDrafts">#REF!</definedName>
    <definedName name="respFirstConRate">#REF!</definedName>
    <definedName name="respFitchDate">#REF!</definedName>
    <definedName name="respFitchRatChng">#REF!</definedName>
    <definedName name="respFitchRating">#REF!</definedName>
    <definedName name="respFormMan" localSheetId="17">#REF!</definedName>
    <definedName name="respFormMan" localSheetId="18">#REF!</definedName>
    <definedName name="respFormMan" localSheetId="14">#REF!</definedName>
    <definedName name="respFormMan" localSheetId="15">#REF!</definedName>
    <definedName name="respFormMan">#REF!</definedName>
    <definedName name="respFormularies" localSheetId="17">#REF!</definedName>
    <definedName name="respFormularies" localSheetId="18">#REF!</definedName>
    <definedName name="respFormularies" localSheetId="14">#REF!</definedName>
    <definedName name="respFormularies" localSheetId="15">#REF!</definedName>
    <definedName name="respFormularies">#REF!</definedName>
    <definedName name="respFormulariesPent" localSheetId="17">#REF!</definedName>
    <definedName name="respFormulariesPent" localSheetId="18">#REF!</definedName>
    <definedName name="respFormulariesPent" localSheetId="14">#REF!</definedName>
    <definedName name="respFormulariesPent" localSheetId="15">#REF!</definedName>
    <definedName name="respFormulariesPent">#REF!</definedName>
    <definedName name="respGenSub" localSheetId="17">#REF!</definedName>
    <definedName name="respGenSub" localSheetId="18">#REF!</definedName>
    <definedName name="respGenSub" localSheetId="14">#REF!</definedName>
    <definedName name="respGenSub" localSheetId="15">#REF!</definedName>
    <definedName name="respGenSub">#REF!</definedName>
    <definedName name="respGenSubPent" localSheetId="17">#REF!</definedName>
    <definedName name="respGenSubPent" localSheetId="18">#REF!</definedName>
    <definedName name="respGenSubPent" localSheetId="14">#REF!</definedName>
    <definedName name="respGenSubPent" localSheetId="15">#REF!</definedName>
    <definedName name="respGenSubPent">#REF!</definedName>
    <definedName name="respGeoAccess">#REF!</definedName>
    <definedName name="respGeoMapping">#REF!</definedName>
    <definedName name="respGeoReport" localSheetId="17">#REF!</definedName>
    <definedName name="respGeoReport" localSheetId="18">#REF!</definedName>
    <definedName name="respGeoReport" localSheetId="14">#REF!</definedName>
    <definedName name="respGeoReport" localSheetId="15">#REF!</definedName>
    <definedName name="respGeoReport">#REF!</definedName>
    <definedName name="respGroupAdd" localSheetId="17">#REF!</definedName>
    <definedName name="respGroupAdd" localSheetId="18">#REF!</definedName>
    <definedName name="respGroupAdd" localSheetId="14">#REF!</definedName>
    <definedName name="respGroupAdd" localSheetId="15">#REF!</definedName>
    <definedName name="respGroupAdd">#REF!</definedName>
    <definedName name="respGroupAddPent" localSheetId="17">#REF!</definedName>
    <definedName name="respGroupAddPent" localSheetId="18">#REF!</definedName>
    <definedName name="respGroupAddPent" localSheetId="14">#REF!</definedName>
    <definedName name="respGroupAddPent" localSheetId="15">#REF!</definedName>
    <definedName name="respGroupAddPent">#REF!</definedName>
    <definedName name="respGroupParticipantUnderwrite">#REF!</definedName>
    <definedName name="respGuaranteeReport" localSheetId="17">#REF!</definedName>
    <definedName name="respGuaranteeReport" localSheetId="18">#REF!</definedName>
    <definedName name="respGuaranteeReport" localSheetId="14">#REF!</definedName>
    <definedName name="respGuaranteeReport" localSheetId="15">#REF!</definedName>
    <definedName name="respGuaranteeReport">#REF!</definedName>
    <definedName name="respGuaranteeReportPent" localSheetId="17">#REF!</definedName>
    <definedName name="respGuaranteeReportPent" localSheetId="18">#REF!</definedName>
    <definedName name="respGuaranteeReportPent" localSheetId="14">#REF!</definedName>
    <definedName name="respGuaranteeReportPent" localSheetId="15">#REF!</definedName>
    <definedName name="respGuaranteeReportPent">#REF!</definedName>
    <definedName name="respGuarDiscount" localSheetId="17">#REF!</definedName>
    <definedName name="respGuarDiscount" localSheetId="18">#REF!</definedName>
    <definedName name="respGuarDiscount" localSheetId="14">#REF!</definedName>
    <definedName name="respGuarDiscount" localSheetId="15">#REF!</definedName>
    <definedName name="respGuarDiscount">#REF!</definedName>
    <definedName name="respHardwareSoftware" localSheetId="17">#REF!</definedName>
    <definedName name="respHardwareSoftware" localSheetId="18">#REF!</definedName>
    <definedName name="respHardwareSoftware" localSheetId="14">#REF!</definedName>
    <definedName name="respHardwareSoftware" localSheetId="15">#REF!</definedName>
    <definedName name="respHardwareSoftware">#REF!</definedName>
    <definedName name="respHeading1" localSheetId="17">#REF!</definedName>
    <definedName name="respHeading1" localSheetId="18">#REF!</definedName>
    <definedName name="respHeading1" localSheetId="14">#REF!</definedName>
    <definedName name="respHeading1" localSheetId="15">#REF!</definedName>
    <definedName name="respHeading1">#REF!</definedName>
    <definedName name="respHeading2" localSheetId="17">#REF!</definedName>
    <definedName name="respHeading2" localSheetId="18">#REF!</definedName>
    <definedName name="respHeading2" localSheetId="14">#REF!</definedName>
    <definedName name="respHeading2" localSheetId="15">#REF!</definedName>
    <definedName name="respHeading2">#REF!</definedName>
    <definedName name="respHeading3" localSheetId="17">#REF!</definedName>
    <definedName name="respHeading3" localSheetId="18">#REF!</definedName>
    <definedName name="respHeading3" localSheetId="14">#REF!</definedName>
    <definedName name="respHeading3" localSheetId="15">#REF!</definedName>
    <definedName name="respHeading3">#REF!</definedName>
    <definedName name="respHeading4" localSheetId="17">#REF!</definedName>
    <definedName name="respHeading4" localSheetId="18">#REF!</definedName>
    <definedName name="respHeading4" localSheetId="14">#REF!</definedName>
    <definedName name="respHeading4" localSheetId="15">#REF!</definedName>
    <definedName name="respHeading4">#REF!</definedName>
    <definedName name="respHeading5" localSheetId="17">#REF!</definedName>
    <definedName name="respHeading5" localSheetId="18">#REF!</definedName>
    <definedName name="respHeading5" localSheetId="14">#REF!</definedName>
    <definedName name="respHeading5" localSheetId="15">#REF!</definedName>
    <definedName name="respHeading5">#REF!</definedName>
    <definedName name="respHeading6" localSheetId="17">#REF!</definedName>
    <definedName name="respHeading6" localSheetId="18">#REF!</definedName>
    <definedName name="respHeading6" localSheetId="14">#REF!</definedName>
    <definedName name="respHeading6" localSheetId="15">#REF!</definedName>
    <definedName name="respHeading6">#REF!</definedName>
    <definedName name="respHeading7" localSheetId="17">#REF!</definedName>
    <definedName name="respHeading7" localSheetId="18">#REF!</definedName>
    <definedName name="respHeading7" localSheetId="14">#REF!</definedName>
    <definedName name="respHeading7" localSheetId="15">#REF!</definedName>
    <definedName name="respHeading7">#REF!</definedName>
    <definedName name="respHeading8" localSheetId="17">#REF!</definedName>
    <definedName name="respHeading8" localSheetId="18">#REF!</definedName>
    <definedName name="respHeading8" localSheetId="14">#REF!</definedName>
    <definedName name="respHeading8" localSheetId="15">#REF!</definedName>
    <definedName name="respHeading8">#REF!</definedName>
    <definedName name="respHIPAA">#REF!</definedName>
    <definedName name="respHIPAAStand1" localSheetId="17">#REF!</definedName>
    <definedName name="respHIPAAStand1" localSheetId="18">#REF!</definedName>
    <definedName name="respHIPAAStand1" localSheetId="14">#REF!</definedName>
    <definedName name="respHIPAAStand1" localSheetId="15">#REF!</definedName>
    <definedName name="respHIPAAStand1">#REF!</definedName>
    <definedName name="respHIPAAStand2" localSheetId="17">#REF!</definedName>
    <definedName name="respHIPAAStand2" localSheetId="18">#REF!</definedName>
    <definedName name="respHIPAAStand2" localSheetId="14">#REF!</definedName>
    <definedName name="respHIPAAStand2" localSheetId="15">#REF!</definedName>
    <definedName name="respHIPAAStand2">#REF!</definedName>
    <definedName name="respHIPAAStand3" localSheetId="17">#REF!</definedName>
    <definedName name="respHIPAAStand3" localSheetId="18">#REF!</definedName>
    <definedName name="respHIPAAStand3" localSheetId="14">#REF!</definedName>
    <definedName name="respHIPAAStand3" localSheetId="15">#REF!</definedName>
    <definedName name="respHIPAAStand3">#REF!</definedName>
    <definedName name="respHIPDB" localSheetId="17">#REF!</definedName>
    <definedName name="respHIPDB" localSheetId="18">#REF!</definedName>
    <definedName name="respHIPDB" localSheetId="14">#REF!</definedName>
    <definedName name="respHIPDB" localSheetId="15">#REF!</definedName>
    <definedName name="respHIPDB">#REF!</definedName>
    <definedName name="respHoldHarm" localSheetId="17">#REF!</definedName>
    <definedName name="respHoldHarm" localSheetId="18">#REF!</definedName>
    <definedName name="respHoldHarm" localSheetId="14">#REF!</definedName>
    <definedName name="respHoldHarm" localSheetId="15">#REF!</definedName>
    <definedName name="respHoldHarm">#REF!</definedName>
    <definedName name="respHospInpatientA1">#REF!</definedName>
    <definedName name="respHospInpatientA10">#REF!</definedName>
    <definedName name="respHospInpatientA2">#REF!</definedName>
    <definedName name="respHospInpatientA3">#REF!</definedName>
    <definedName name="respHospInpatientA4">#REF!</definedName>
    <definedName name="respHospInpatientA5">#REF!</definedName>
    <definedName name="respHospInpatientA6">#REF!</definedName>
    <definedName name="respHospInpatientA7">#REF!</definedName>
    <definedName name="respHospInpatientA8">#REF!</definedName>
    <definedName name="respHospInpatientA9">#REF!</definedName>
    <definedName name="respHospOutpatientA1">#REF!</definedName>
    <definedName name="respHospOutpatientA10">#REF!</definedName>
    <definedName name="respHospOutpatientA2">#REF!</definedName>
    <definedName name="respHospOutpatientA3">#REF!</definedName>
    <definedName name="respHospOutpatientA4">#REF!</definedName>
    <definedName name="respHospOutpatientA5">#REF!</definedName>
    <definedName name="respHospOutpatientA6">#REF!</definedName>
    <definedName name="respHospOutpatientA7">#REF!</definedName>
    <definedName name="respHospOutpatientA8">#REF!</definedName>
    <definedName name="respHospOutpatientA9">#REF!</definedName>
    <definedName name="respHospSavings2">[22]Questionnaire!#REF!</definedName>
    <definedName name="respIDCard">#REF!</definedName>
    <definedName name="respIDCards" localSheetId="17">#REF!</definedName>
    <definedName name="respIDCards" localSheetId="18">#REF!</definedName>
    <definedName name="respIDCards" localSheetId="14">#REF!</definedName>
    <definedName name="respIDCards" localSheetId="15">#REF!</definedName>
    <definedName name="respIDCards">#REF!</definedName>
    <definedName name="respIDCardsPent" localSheetId="17">#REF!</definedName>
    <definedName name="respIDCardsPent" localSheetId="18">#REF!</definedName>
    <definedName name="respIDCardsPent" localSheetId="14">#REF!</definedName>
    <definedName name="respIDCardsPent" localSheetId="15">#REF!</definedName>
    <definedName name="respIDCardsPent">#REF!</definedName>
    <definedName name="respImpleKit" localSheetId="17">#REF!</definedName>
    <definedName name="respImpleKit" localSheetId="18">#REF!</definedName>
    <definedName name="respImpleKit" localSheetId="14">#REF!</definedName>
    <definedName name="respImpleKit" localSheetId="15">#REF!</definedName>
    <definedName name="respImpleKit">#REF!</definedName>
    <definedName name="respImpleKitPent" localSheetId="17">#REF!</definedName>
    <definedName name="respImpleKitPent" localSheetId="18">#REF!</definedName>
    <definedName name="respImpleKitPent" localSheetId="14">#REF!</definedName>
    <definedName name="respImpleKitPent" localSheetId="15">#REF!</definedName>
    <definedName name="respImpleKitPent">#REF!</definedName>
    <definedName name="respImpleMeeting" localSheetId="17">#REF!</definedName>
    <definedName name="respImpleMeeting" localSheetId="18">#REF!</definedName>
    <definedName name="respImpleMeeting" localSheetId="14">#REF!</definedName>
    <definedName name="respImpleMeeting" localSheetId="15">#REF!</definedName>
    <definedName name="respImpleMeeting">#REF!</definedName>
    <definedName name="respImpleMeetingPent" localSheetId="17">#REF!</definedName>
    <definedName name="respImpleMeetingPent" localSheetId="18">#REF!</definedName>
    <definedName name="respImpleMeetingPent" localSheetId="14">#REF!</definedName>
    <definedName name="respImpleMeetingPent" localSheetId="15">#REF!</definedName>
    <definedName name="respImpleMeetingPent">#REF!</definedName>
    <definedName name="respImplementSchedule">#REF!</definedName>
    <definedName name="respImplePlan" localSheetId="17">#REF!</definedName>
    <definedName name="respImplePlan" localSheetId="18">#REF!</definedName>
    <definedName name="respImplePlan" localSheetId="14">#REF!</definedName>
    <definedName name="respImplePlan" localSheetId="15">#REF!</definedName>
    <definedName name="respImplePlan">#REF!</definedName>
    <definedName name="respImpleSat" localSheetId="17">#REF!</definedName>
    <definedName name="respImpleSat" localSheetId="18">#REF!</definedName>
    <definedName name="respImpleSat" localSheetId="14">#REF!</definedName>
    <definedName name="respImpleSat" localSheetId="15">#REF!</definedName>
    <definedName name="respImpleSat">#REF!</definedName>
    <definedName name="respImpleSatPent" localSheetId="17">#REF!</definedName>
    <definedName name="respImpleSatPent" localSheetId="18">#REF!</definedName>
    <definedName name="respImpleSatPent" localSheetId="14">#REF!</definedName>
    <definedName name="respImpleSatPent" localSheetId="15">#REF!</definedName>
    <definedName name="respImpleSatPent">#REF!</definedName>
    <definedName name="respImpleTask" localSheetId="17">#REF!</definedName>
    <definedName name="respImpleTask" localSheetId="18">#REF!</definedName>
    <definedName name="respImpleTask" localSheetId="14">#REF!</definedName>
    <definedName name="respImpleTask" localSheetId="15">#REF!</definedName>
    <definedName name="respImpleTask">#REF!</definedName>
    <definedName name="respImpleTaskPent" localSheetId="17">#REF!</definedName>
    <definedName name="respImpleTaskPent" localSheetId="18">#REF!</definedName>
    <definedName name="respImpleTaskPent" localSheetId="14">#REF!</definedName>
    <definedName name="respImpleTaskPent" localSheetId="15">#REF!</definedName>
    <definedName name="respImpleTaskPent">#REF!</definedName>
    <definedName name="respImpServEligData" localSheetId="17">[35]RFP!#REF!</definedName>
    <definedName name="respImpServEligData" localSheetId="18">[36]RFP!#REF!</definedName>
    <definedName name="respImpServEligData" localSheetId="14">[36]RFP!#REF!</definedName>
    <definedName name="respImpServEligData" localSheetId="15">[36]RFP!#REF!</definedName>
    <definedName name="respImpServEligData">[36]RFP!#REF!</definedName>
    <definedName name="respImpServEligSyst" localSheetId="17">[35]RFP!#REF!</definedName>
    <definedName name="respImpServEligSyst" localSheetId="18">[36]RFP!#REF!</definedName>
    <definedName name="respImpServEligSyst" localSheetId="14">[36]RFP!#REF!</definedName>
    <definedName name="respImpServEligSyst" localSheetId="15">[36]RFP!#REF!</definedName>
    <definedName name="respImpServEligSyst">[36]RFP!#REF!</definedName>
    <definedName name="respIndividualClaimsExcess">#REF!</definedName>
    <definedName name="respIneligibleExpenses">#REF!</definedName>
    <definedName name="respInterAnalysis" localSheetId="17">#REF!</definedName>
    <definedName name="respInterAnalysis" localSheetId="18">#REF!</definedName>
    <definedName name="respInterAnalysis" localSheetId="14">#REF!</definedName>
    <definedName name="respInterAnalysis" localSheetId="15">#REF!</definedName>
    <definedName name="respInterAnalysis">#REF!</definedName>
    <definedName name="respInterAnalysisPent" localSheetId="17">#REF!</definedName>
    <definedName name="respInterAnalysisPent" localSheetId="18">#REF!</definedName>
    <definedName name="respInterAnalysisPent" localSheetId="14">#REF!</definedName>
    <definedName name="respInterAnalysisPent" localSheetId="15">#REF!</definedName>
    <definedName name="respInterAnalysisPent">#REF!</definedName>
    <definedName name="respInternetBaseCont" localSheetId="17">#REF!</definedName>
    <definedName name="respInternetBaseCont" localSheetId="18">#REF!</definedName>
    <definedName name="respInternetBaseCont" localSheetId="14">#REF!</definedName>
    <definedName name="respInternetBaseCont" localSheetId="15">#REF!</definedName>
    <definedName name="respInternetBaseCont">#REF!</definedName>
    <definedName name="respInvoiceClientTwice" localSheetId="17">#REF!</definedName>
    <definedName name="respInvoiceClientTwice" localSheetId="18">#REF!</definedName>
    <definedName name="respInvoiceClientTwice" localSheetId="14">#REF!</definedName>
    <definedName name="respInvoiceClientTwice" localSheetId="15">#REF!</definedName>
    <definedName name="respInvoiceClientTwice">#REF!</definedName>
    <definedName name="respItemization">#REF!</definedName>
    <definedName name="respJcahoAccreditation1">[22]Questionnaire!#REF!</definedName>
    <definedName name="respJcahoAccreditation2">[22]Questionnaire!#REF!</definedName>
    <definedName name="respJcahoAccreditation3">[22]Questionnaire!#REF!</definedName>
    <definedName name="respLagReport">#REF!</definedName>
    <definedName name="respLgFirmComp1" localSheetId="17">#REF!</definedName>
    <definedName name="respLgFirmComp1" localSheetId="18">#REF!</definedName>
    <definedName name="respLgFirmComp1" localSheetId="14">#REF!</definedName>
    <definedName name="respLgFirmComp1" localSheetId="15">#REF!</definedName>
    <definedName name="respLgFirmComp1">#REF!</definedName>
    <definedName name="respLgFirmComp2" localSheetId="17">#REF!</definedName>
    <definedName name="respLgFirmComp2" localSheetId="18">#REF!</definedName>
    <definedName name="respLgFirmComp2" localSheetId="14">#REF!</definedName>
    <definedName name="respLgFirmComp2" localSheetId="15">#REF!</definedName>
    <definedName name="respLgFirmComp2">#REF!</definedName>
    <definedName name="respLgFirmComp3" localSheetId="17">#REF!</definedName>
    <definedName name="respLgFirmComp3" localSheetId="18">#REF!</definedName>
    <definedName name="respLgFirmComp3" localSheetId="14">#REF!</definedName>
    <definedName name="respLgFirmComp3" localSheetId="15">#REF!</definedName>
    <definedName name="respLgFirmComp3">#REF!</definedName>
    <definedName name="respLgFirmContact1" localSheetId="17">#REF!</definedName>
    <definedName name="respLgFirmContact1" localSheetId="18">#REF!</definedName>
    <definedName name="respLgFirmContact1" localSheetId="14">#REF!</definedName>
    <definedName name="respLgFirmContact1" localSheetId="15">#REF!</definedName>
    <definedName name="respLgFirmContact1">#REF!</definedName>
    <definedName name="respLgFirmContact2" localSheetId="17">#REF!</definedName>
    <definedName name="respLgFirmContact2" localSheetId="18">#REF!</definedName>
    <definedName name="respLgFirmContact2" localSheetId="14">#REF!</definedName>
    <definedName name="respLgFirmContact2" localSheetId="15">#REF!</definedName>
    <definedName name="respLgFirmContact2">#REF!</definedName>
    <definedName name="respLgFirmContact3" localSheetId="17">#REF!</definedName>
    <definedName name="respLgFirmContact3" localSheetId="18">#REF!</definedName>
    <definedName name="respLgFirmContact3" localSheetId="14">#REF!</definedName>
    <definedName name="respLgFirmContact3" localSheetId="15">#REF!</definedName>
    <definedName name="respLgFirmContact3">#REF!</definedName>
    <definedName name="respLgFirmPhone1" localSheetId="17">#REF!</definedName>
    <definedName name="respLgFirmPhone1" localSheetId="18">#REF!</definedName>
    <definedName name="respLgFirmPhone1" localSheetId="14">#REF!</definedName>
    <definedName name="respLgFirmPhone1" localSheetId="15">#REF!</definedName>
    <definedName name="respLgFirmPhone1">#REF!</definedName>
    <definedName name="respLgFirmPhone2" localSheetId="17">#REF!</definedName>
    <definedName name="respLgFirmPhone2" localSheetId="18">#REF!</definedName>
    <definedName name="respLgFirmPhone2" localSheetId="14">#REF!</definedName>
    <definedName name="respLgFirmPhone2" localSheetId="15">#REF!</definedName>
    <definedName name="respLgFirmPhone2">#REF!</definedName>
    <definedName name="respLgFirmPhone3" localSheetId="17">#REF!</definedName>
    <definedName name="respLgFirmPhone3" localSheetId="18">#REF!</definedName>
    <definedName name="respLgFirmPhone3" localSheetId="14">#REF!</definedName>
    <definedName name="respLgFirmPhone3" localSheetId="15">#REF!</definedName>
    <definedName name="respLgFirmPhone3">#REF!</definedName>
    <definedName name="respLgFirmTitle1" localSheetId="17">#REF!</definedName>
    <definedName name="respLgFirmTitle1" localSheetId="18">#REF!</definedName>
    <definedName name="respLgFirmTitle1" localSheetId="14">#REF!</definedName>
    <definedName name="respLgFirmTitle1" localSheetId="15">#REF!</definedName>
    <definedName name="respLgFirmTitle1">#REF!</definedName>
    <definedName name="respLgFirmTitle2" localSheetId="17">#REF!</definedName>
    <definedName name="respLgFirmTitle2" localSheetId="18">#REF!</definedName>
    <definedName name="respLgFirmTitle2" localSheetId="14">#REF!</definedName>
    <definedName name="respLgFirmTitle2" localSheetId="15">#REF!</definedName>
    <definedName name="respLgFirmTitle2">#REF!</definedName>
    <definedName name="respLgFirmTitle3" localSheetId="17">#REF!</definedName>
    <definedName name="respLgFirmTitle3" localSheetId="18">#REF!</definedName>
    <definedName name="respLgFirmTitle3" localSheetId="14">#REF!</definedName>
    <definedName name="respLgFirmTitle3" localSheetId="15">#REF!</definedName>
    <definedName name="respLgFirmTitle3">#REF!</definedName>
    <definedName name="respLiabilityInsur">#REF!</definedName>
    <definedName name="respLimitedNet" localSheetId="17">#REF!</definedName>
    <definedName name="respLimitedNet" localSheetId="18">#REF!</definedName>
    <definedName name="respLimitedNet" localSheetId="14">#REF!</definedName>
    <definedName name="respLimitedNet" localSheetId="15">#REF!</definedName>
    <definedName name="respLimitedNet">#REF!</definedName>
    <definedName name="respLitigat1">#REF!</definedName>
    <definedName name="respLitigation">#REF!</definedName>
    <definedName name="respLoadAuditInsure">#REF!</definedName>
    <definedName name="respLocation1">#REF!</definedName>
    <definedName name="respLocation10">#REF!</definedName>
    <definedName name="respLocation2">#REF!</definedName>
    <definedName name="respLocation3">#REF!</definedName>
    <definedName name="respLocation4">#REF!</definedName>
    <definedName name="respLocation5">#REF!</definedName>
    <definedName name="respLocation6">#REF!</definedName>
    <definedName name="respLocation7">#REF!</definedName>
    <definedName name="respLocation8">#REF!</definedName>
    <definedName name="respLocation9">#REF!</definedName>
    <definedName name="respMACList" localSheetId="17">#REF!</definedName>
    <definedName name="respMACList" localSheetId="18">#REF!</definedName>
    <definedName name="respMACList" localSheetId="14">#REF!</definedName>
    <definedName name="respMACList" localSheetId="15">#REF!</definedName>
    <definedName name="respMACList">#REF!</definedName>
    <definedName name="respMailAddress1" localSheetId="17">#REF!</definedName>
    <definedName name="respMailAddress1" localSheetId="18">#REF!</definedName>
    <definedName name="respMailAddress1" localSheetId="14">#REF!</definedName>
    <definedName name="respMailAddress1" localSheetId="15">#REF!</definedName>
    <definedName name="respMailAddress1">#REF!</definedName>
    <definedName name="respMailAddress2" localSheetId="17">#REF!</definedName>
    <definedName name="respMailAddress2" localSheetId="18">#REF!</definedName>
    <definedName name="respMailAddress2" localSheetId="14">#REF!</definedName>
    <definedName name="respMailAddress2" localSheetId="15">#REF!</definedName>
    <definedName name="respMailAddress2">#REF!</definedName>
    <definedName name="respMailCity1" localSheetId="17">#REF!</definedName>
    <definedName name="respMailCity1" localSheetId="18">#REF!</definedName>
    <definedName name="respMailCity1" localSheetId="14">#REF!</definedName>
    <definedName name="respMailCity1" localSheetId="15">#REF!</definedName>
    <definedName name="respMailCity1">#REF!</definedName>
    <definedName name="respMailCity2" localSheetId="17">#REF!</definedName>
    <definedName name="respMailCity2" localSheetId="18">#REF!</definedName>
    <definedName name="respMailCity2" localSheetId="14">#REF!</definedName>
    <definedName name="respMailCity2" localSheetId="15">#REF!</definedName>
    <definedName name="respMailCity2">#REF!</definedName>
    <definedName name="respMailGenDrugMAC" localSheetId="17">#REF!</definedName>
    <definedName name="respMailGenDrugMAC" localSheetId="18">#REF!</definedName>
    <definedName name="respMailGenDrugMAC" localSheetId="14">#REF!</definedName>
    <definedName name="respMailGenDrugMAC" localSheetId="15">#REF!</definedName>
    <definedName name="respMailGenDrugMAC">#REF!</definedName>
    <definedName name="respMailOrderAcc" localSheetId="17">#REF!</definedName>
    <definedName name="respMailOrderAcc" localSheetId="18">#REF!</definedName>
    <definedName name="respMailOrderAcc" localSheetId="14">#REF!</definedName>
    <definedName name="respMailOrderAcc" localSheetId="15">#REF!</definedName>
    <definedName name="respMailOrderAcc">#REF!</definedName>
    <definedName name="respMailOrderAccPent" localSheetId="17">#REF!</definedName>
    <definedName name="respMailOrderAccPent" localSheetId="18">#REF!</definedName>
    <definedName name="respMailOrderAccPent" localSheetId="14">#REF!</definedName>
    <definedName name="respMailOrderAccPent" localSheetId="15">#REF!</definedName>
    <definedName name="respMailOrderAccPent">#REF!</definedName>
    <definedName name="respMailOrderTurn" localSheetId="17">#REF!</definedName>
    <definedName name="respMailOrderTurn" localSheetId="18">#REF!</definedName>
    <definedName name="respMailOrderTurn" localSheetId="14">#REF!</definedName>
    <definedName name="respMailOrderTurn" localSheetId="15">#REF!</definedName>
    <definedName name="respMailOrderTurn">#REF!</definedName>
    <definedName name="respMailOrderTurnPent" localSheetId="17">#REF!</definedName>
    <definedName name="respMailOrderTurnPent" localSheetId="18">#REF!</definedName>
    <definedName name="respMailOrderTurnPent" localSheetId="14">#REF!</definedName>
    <definedName name="respMailOrderTurnPent" localSheetId="15">#REF!</definedName>
    <definedName name="respMailOrderTurnPent">#REF!</definedName>
    <definedName name="respMailServInteg" localSheetId="17">#REF!</definedName>
    <definedName name="respMailServInteg" localSheetId="18">#REF!</definedName>
    <definedName name="respMailServInteg" localSheetId="14">#REF!</definedName>
    <definedName name="respMailServInteg" localSheetId="15">#REF!</definedName>
    <definedName name="respMailServInteg">#REF!</definedName>
    <definedName name="respMailState1" localSheetId="17">#REF!</definedName>
    <definedName name="respMailState1" localSheetId="18">#REF!</definedName>
    <definedName name="respMailState1" localSheetId="14">#REF!</definedName>
    <definedName name="respMailState1" localSheetId="15">#REF!</definedName>
    <definedName name="respMailState1">#REF!</definedName>
    <definedName name="respMailState2" localSheetId="17">#REF!</definedName>
    <definedName name="respMailState2" localSheetId="18">#REF!</definedName>
    <definedName name="respMailState2" localSheetId="14">#REF!</definedName>
    <definedName name="respMailState2" localSheetId="15">#REF!</definedName>
    <definedName name="respMailState2">#REF!</definedName>
    <definedName name="respMailZip1" localSheetId="17">#REF!</definedName>
    <definedName name="respMailZip1" localSheetId="18">#REF!</definedName>
    <definedName name="respMailZip1" localSheetId="14">#REF!</definedName>
    <definedName name="respMailZip1" localSheetId="15">#REF!</definedName>
    <definedName name="respMailZip1">#REF!</definedName>
    <definedName name="respMailZip2" localSheetId="17">#REF!</definedName>
    <definedName name="respMailZip2" localSheetId="18">#REF!</definedName>
    <definedName name="respMailZip2" localSheetId="14">#REF!</definedName>
    <definedName name="respMailZip2" localSheetId="15">#REF!</definedName>
    <definedName name="respMailZip2">#REF!</definedName>
    <definedName name="respMaintainCoverage">#REF!</definedName>
    <definedName name="respMaintCmpGenLia">#REF!</definedName>
    <definedName name="respMalpractice">#REF!</definedName>
    <definedName name="respMaterials" localSheetId="17">#REF!</definedName>
    <definedName name="respMaterials" localSheetId="18">#REF!</definedName>
    <definedName name="respMaterials" localSheetId="14">#REF!</definedName>
    <definedName name="respMaterials" localSheetId="15">#REF!</definedName>
    <definedName name="respMaterials">#REF!</definedName>
    <definedName name="respMaterialsPent" localSheetId="17">#REF!</definedName>
    <definedName name="respMaterialsPent" localSheetId="18">#REF!</definedName>
    <definedName name="respMaterialsPent" localSheetId="14">#REF!</definedName>
    <definedName name="respMaterialsPent" localSheetId="15">#REF!</definedName>
    <definedName name="respMaterialsPent">#REF!</definedName>
    <definedName name="respMedEvidence">#REF!</definedName>
    <definedName name="respMedicalInfo">#REF!</definedName>
    <definedName name="respMedicalManage">#REF!</definedName>
    <definedName name="respMedicareOffered1">#REF!</definedName>
    <definedName name="respMedicareOffered2">#REF!</definedName>
    <definedName name="respMemberSevice">[61]Questionnaire!#REF!</definedName>
    <definedName name="respMembership1">#REF!</definedName>
    <definedName name="respMembership2">#REF!</definedName>
    <definedName name="respMembership3">#REF!</definedName>
    <definedName name="respMemComm" localSheetId="17">#REF!</definedName>
    <definedName name="respMemComm" localSheetId="18">#REF!</definedName>
    <definedName name="respMemComm" localSheetId="14">#REF!</definedName>
    <definedName name="respMemComm" localSheetId="15">#REF!</definedName>
    <definedName name="respMemComm">#REF!</definedName>
    <definedName name="respMemCommPent" localSheetId="17">#REF!</definedName>
    <definedName name="respMemCommPent" localSheetId="18">#REF!</definedName>
    <definedName name="respMemCommPent" localSheetId="14">#REF!</definedName>
    <definedName name="respMemCommPent" localSheetId="15">#REF!</definedName>
    <definedName name="respMemCommPent">#REF!</definedName>
    <definedName name="respMemEnrollMaterials">#REF!</definedName>
    <definedName name="respMgmtReportPackage">#REF!</definedName>
    <definedName name="respMgmtUtilReport">#REF!</definedName>
    <definedName name="respMktgMaterials">#REF!</definedName>
    <definedName name="respModelType1">#REF!</definedName>
    <definedName name="respModelType2">#REF!</definedName>
    <definedName name="respModifyRatesAdminFee">#REF!</definedName>
    <definedName name="respMonDisCap" localSheetId="17">#REF!</definedName>
    <definedName name="respMonDisCap" localSheetId="18">#REF!</definedName>
    <definedName name="respMonDisCap" localSheetId="14">#REF!</definedName>
    <definedName name="respMonDisCap" localSheetId="15">#REF!</definedName>
    <definedName name="respMonDisCap">#REF!</definedName>
    <definedName name="respMonEnrollCount">#REF!</definedName>
    <definedName name="respMoodysDate1">[22]Questionnaire!#REF!</definedName>
    <definedName name="respMoodysDate2">[22]Questionnaire!#REF!</definedName>
    <definedName name="respMoodysDate3">[22]Questionnaire!#REF!</definedName>
    <definedName name="respMoodysRating1">[22]Questionnaire!#REF!</definedName>
    <definedName name="respMoodysRating2">[22]Questionnaire!#REF!</definedName>
    <definedName name="respMoodysRating3">[22]Questionnaire!#REF!</definedName>
    <definedName name="respMultiDiscipApproach" localSheetId="17">#REF!</definedName>
    <definedName name="respMultiDiscipApproach" localSheetId="18">#REF!</definedName>
    <definedName name="respMultiDiscipApproach" localSheetId="14">#REF!</definedName>
    <definedName name="respMultiDiscipApproach" localSheetId="15">#REF!</definedName>
    <definedName name="respMultiDiscipApproach">#REF!</definedName>
    <definedName name="respMultiDiscipApproach2" localSheetId="17">#REF!</definedName>
    <definedName name="respMultiDiscipApproach2" localSheetId="18">#REF!</definedName>
    <definedName name="respMultiDiscipApproach2" localSheetId="14">#REF!</definedName>
    <definedName name="respMultiDiscipApproach2" localSheetId="15">#REF!</definedName>
    <definedName name="respMultiDiscipApproach2">#REF!</definedName>
    <definedName name="respNCQAAccredReview">#REF!</definedName>
    <definedName name="respNegotiateAmount">#REF!</definedName>
    <definedName name="respNegSubContract">#REF!</definedName>
    <definedName name="respNetAccFeeClaimTrans">#REF!</definedName>
    <definedName name="respNetAccFeeEmpMon">#REF!</definedName>
    <definedName name="respNetBenefits">#REF!</definedName>
    <definedName name="respNetCareHospitals2">#REF!</definedName>
    <definedName name="respNetCareHospitals3">#REF!</definedName>
    <definedName name="respNetName1" localSheetId="17">#REF!</definedName>
    <definedName name="respNetName1" localSheetId="18">#REF!</definedName>
    <definedName name="respNetName1" localSheetId="14">#REF!</definedName>
    <definedName name="respNetName1" localSheetId="15">#REF!</definedName>
    <definedName name="respNetName1">#REF!</definedName>
    <definedName name="respNetName10" localSheetId="17">#REF!</definedName>
    <definedName name="respNetName10" localSheetId="18">#REF!</definedName>
    <definedName name="respNetName10" localSheetId="14">#REF!</definedName>
    <definedName name="respNetName10" localSheetId="15">#REF!</definedName>
    <definedName name="respNetName10">#REF!</definedName>
    <definedName name="respNetName2" localSheetId="17">#REF!</definedName>
    <definedName name="respNetName2" localSheetId="18">#REF!</definedName>
    <definedName name="respNetName2" localSheetId="14">#REF!</definedName>
    <definedName name="respNetName2" localSheetId="15">#REF!</definedName>
    <definedName name="respNetName2">#REF!</definedName>
    <definedName name="respNetName3" localSheetId="17">#REF!</definedName>
    <definedName name="respNetName3" localSheetId="18">#REF!</definedName>
    <definedName name="respNetName3" localSheetId="14">#REF!</definedName>
    <definedName name="respNetName3" localSheetId="15">#REF!</definedName>
    <definedName name="respNetName3">#REF!</definedName>
    <definedName name="respNetName4" localSheetId="17">#REF!</definedName>
    <definedName name="respNetName4" localSheetId="18">#REF!</definedName>
    <definedName name="respNetName4" localSheetId="14">#REF!</definedName>
    <definedName name="respNetName4" localSheetId="15">#REF!</definedName>
    <definedName name="respNetName4">#REF!</definedName>
    <definedName name="respNetName5" localSheetId="17">#REF!</definedName>
    <definedName name="respNetName5" localSheetId="18">#REF!</definedName>
    <definedName name="respNetName5" localSheetId="14">#REF!</definedName>
    <definedName name="respNetName5" localSheetId="15">#REF!</definedName>
    <definedName name="respNetName5">#REF!</definedName>
    <definedName name="respNetName6" localSheetId="17">#REF!</definedName>
    <definedName name="respNetName6" localSheetId="18">#REF!</definedName>
    <definedName name="respNetName6" localSheetId="14">#REF!</definedName>
    <definedName name="respNetName6" localSheetId="15">#REF!</definedName>
    <definedName name="respNetName6">#REF!</definedName>
    <definedName name="respNetName7" localSheetId="17">#REF!</definedName>
    <definedName name="respNetName7" localSheetId="18">#REF!</definedName>
    <definedName name="respNetName7" localSheetId="14">#REF!</definedName>
    <definedName name="respNetName7" localSheetId="15">#REF!</definedName>
    <definedName name="respNetName7">#REF!</definedName>
    <definedName name="respNetName8" localSheetId="17">#REF!</definedName>
    <definedName name="respNetName8" localSheetId="18">#REF!</definedName>
    <definedName name="respNetName8" localSheetId="14">#REF!</definedName>
    <definedName name="respNetName8" localSheetId="15">#REF!</definedName>
    <definedName name="respNetName8">#REF!</definedName>
    <definedName name="respNetName9" localSheetId="17">#REF!</definedName>
    <definedName name="respNetName9" localSheetId="18">#REF!</definedName>
    <definedName name="respNetName9" localSheetId="14">#REF!</definedName>
    <definedName name="respNetName9" localSheetId="15">#REF!</definedName>
    <definedName name="respNetName9">#REF!</definedName>
    <definedName name="respNetnameA1">#REF!</definedName>
    <definedName name="respNetnameA10">#REF!</definedName>
    <definedName name="respNetnameA2">#REF!</definedName>
    <definedName name="respNetnameA3">#REF!</definedName>
    <definedName name="respNetnameA4">#REF!</definedName>
    <definedName name="respNetnameA5">#REF!</definedName>
    <definedName name="respNetnameA6">#REF!</definedName>
    <definedName name="respNetnameA7">#REF!</definedName>
    <definedName name="respNetnameA8">#REF!</definedName>
    <definedName name="respNetnameA9">#REF!</definedName>
    <definedName name="respNetReim" localSheetId="17">#REF!</definedName>
    <definedName name="respNetReim" localSheetId="18">#REF!</definedName>
    <definedName name="respNetReim" localSheetId="14">#REF!</definedName>
    <definedName name="respNetReim" localSheetId="15">#REF!</definedName>
    <definedName name="respNetReim">#REF!</definedName>
    <definedName name="respNetReimPent" localSheetId="17">#REF!</definedName>
    <definedName name="respNetReimPent" localSheetId="18">#REF!</definedName>
    <definedName name="respNetReimPent" localSheetId="14">#REF!</definedName>
    <definedName name="respNetReimPent" localSheetId="15">#REF!</definedName>
    <definedName name="respNetReimPent">#REF!</definedName>
    <definedName name="respNetwork" localSheetId="17">#REF!</definedName>
    <definedName name="respNetwork" localSheetId="18">#REF!</definedName>
    <definedName name="respNetwork" localSheetId="14">#REF!</definedName>
    <definedName name="respNetwork" localSheetId="15">#REF!</definedName>
    <definedName name="respNetwork">#REF!</definedName>
    <definedName name="respNetworkPent" localSheetId="17">#REF!</definedName>
    <definedName name="respNetworkPent" localSheetId="18">#REF!</definedName>
    <definedName name="respNetworkPent" localSheetId="14">#REF!</definedName>
    <definedName name="respNetworkPent" localSheetId="15">#REF!</definedName>
    <definedName name="respNetworkPent">#REF!</definedName>
    <definedName name="respNetworkSavingsReport">#REF!</definedName>
    <definedName name="respNetworkServiceAreaZip">#REF!</definedName>
    <definedName name="respNoRestrict">#REF!</definedName>
    <definedName name="respNoticeAppDec">[22]Questionnaire!#REF!</definedName>
    <definedName name="respNoticeFeeChange" localSheetId="17">#REF!</definedName>
    <definedName name="respNoticeFeeChange" localSheetId="18">#REF!</definedName>
    <definedName name="respNoticeFeeChange" localSheetId="14">#REF!</definedName>
    <definedName name="respNoticeFeeChange" localSheetId="15">#REF!</definedName>
    <definedName name="respNoticeFeeChange">#REF!</definedName>
    <definedName name="respNotifyRenewFee">#REF!</definedName>
    <definedName name="respNumberProviders">[61]Questionnaire!#REF!</definedName>
    <definedName name="respNumEmp1" localSheetId="17">#REF!</definedName>
    <definedName name="respNumEmp1" localSheetId="18">#REF!</definedName>
    <definedName name="respNumEmp1" localSheetId="14">#REF!</definedName>
    <definedName name="respNumEmp1" localSheetId="15">#REF!</definedName>
    <definedName name="respNumEmp1">#REF!</definedName>
    <definedName name="respNumEmp10" localSheetId="17">#REF!</definedName>
    <definedName name="respNumEmp10" localSheetId="18">#REF!</definedName>
    <definedName name="respNumEmp10" localSheetId="14">#REF!</definedName>
    <definedName name="respNumEmp10" localSheetId="15">#REF!</definedName>
    <definedName name="respNumEmp10">#REF!</definedName>
    <definedName name="respNumEmp2" localSheetId="17">#REF!</definedName>
    <definedName name="respNumEmp2" localSheetId="18">#REF!</definedName>
    <definedName name="respNumEmp2" localSheetId="14">#REF!</definedName>
    <definedName name="respNumEmp2" localSheetId="15">#REF!</definedName>
    <definedName name="respNumEmp2">#REF!</definedName>
    <definedName name="respNumEmp3" localSheetId="17">#REF!</definedName>
    <definedName name="respNumEmp3" localSheetId="18">#REF!</definedName>
    <definedName name="respNumEmp3" localSheetId="14">#REF!</definedName>
    <definedName name="respNumEmp3" localSheetId="15">#REF!</definedName>
    <definedName name="respNumEmp3">#REF!</definedName>
    <definedName name="respNumEmp4" localSheetId="17">#REF!</definedName>
    <definedName name="respNumEmp4" localSheetId="18">#REF!</definedName>
    <definedName name="respNumEmp4" localSheetId="14">#REF!</definedName>
    <definedName name="respNumEmp4" localSheetId="15">#REF!</definedName>
    <definedName name="respNumEmp4">#REF!</definedName>
    <definedName name="respNumEmp5" localSheetId="17">#REF!</definedName>
    <definedName name="respNumEmp5" localSheetId="18">#REF!</definedName>
    <definedName name="respNumEmp5" localSheetId="14">#REF!</definedName>
    <definedName name="respNumEmp5" localSheetId="15">#REF!</definedName>
    <definedName name="respNumEmp5">#REF!</definedName>
    <definedName name="respNumEmp6" localSheetId="17">#REF!</definedName>
    <definedName name="respNumEmp6" localSheetId="18">#REF!</definedName>
    <definedName name="respNumEmp6" localSheetId="14">#REF!</definedName>
    <definedName name="respNumEmp6" localSheetId="15">#REF!</definedName>
    <definedName name="respNumEmp6">#REF!</definedName>
    <definedName name="respNumEmp7" localSheetId="17">#REF!</definedName>
    <definedName name="respNumEmp7" localSheetId="18">#REF!</definedName>
    <definedName name="respNumEmp7" localSheetId="14">#REF!</definedName>
    <definedName name="respNumEmp7" localSheetId="15">#REF!</definedName>
    <definedName name="respNumEmp7">#REF!</definedName>
    <definedName name="respNumEmp8" localSheetId="17">#REF!</definedName>
    <definedName name="respNumEmp8" localSheetId="18">#REF!</definedName>
    <definedName name="respNumEmp8" localSheetId="14">#REF!</definedName>
    <definedName name="respNumEmp8" localSheetId="15">#REF!</definedName>
    <definedName name="respNumEmp8">#REF!</definedName>
    <definedName name="respNumEmp9" localSheetId="17">#REF!</definedName>
    <definedName name="respNumEmp9" localSheetId="18">#REF!</definedName>
    <definedName name="respNumEmp9" localSheetId="14">#REF!</definedName>
    <definedName name="respNumEmp9" localSheetId="15">#REF!</definedName>
    <definedName name="respNumEmp9">#REF!</definedName>
    <definedName name="respNumPreDis" localSheetId="17">#REF!</definedName>
    <definedName name="respNumPreDis" localSheetId="18">#REF!</definedName>
    <definedName name="respNumPreDis" localSheetId="14">#REF!</definedName>
    <definedName name="respNumPreDis" localSheetId="15">#REF!</definedName>
    <definedName name="respNumPreDis">#REF!</definedName>
    <definedName name="respNumTierEE" localSheetId="17">#REF!</definedName>
    <definedName name="respNumTierEE" localSheetId="18">#REF!</definedName>
    <definedName name="respNumTierEE" localSheetId="14">#REF!</definedName>
    <definedName name="respNumTierEE" localSheetId="15">#REF!</definedName>
    <definedName name="respNumTierEE">#REF!</definedName>
    <definedName name="respNumTierFamily" localSheetId="17">#REF!</definedName>
    <definedName name="respNumTierFamily" localSheetId="18">#REF!</definedName>
    <definedName name="respNumTierFamily" localSheetId="14">#REF!</definedName>
    <definedName name="respNumTierFamily" localSheetId="15">#REF!</definedName>
    <definedName name="respNumTierFamily">#REF!</definedName>
    <definedName name="respNumTierParty" localSheetId="17">#REF!</definedName>
    <definedName name="respNumTierParty" localSheetId="18">#REF!</definedName>
    <definedName name="respNumTierParty" localSheetId="14">#REF!</definedName>
    <definedName name="respNumTierParty" localSheetId="15">#REF!</definedName>
    <definedName name="respNumTierParty">#REF!</definedName>
    <definedName name="respNumTierSingle" localSheetId="17">#REF!</definedName>
    <definedName name="respNumTierSingle" localSheetId="18">#REF!</definedName>
    <definedName name="respNumTierSingle" localSheetId="14">#REF!</definedName>
    <definedName name="respNumTierSingle" localSheetId="15">#REF!</definedName>
    <definedName name="respNumTierSingle">#REF!</definedName>
    <definedName name="respNumTierTotal" localSheetId="17">#REF!</definedName>
    <definedName name="respNumTierTotal" localSheetId="18">#REF!</definedName>
    <definedName name="respNumTierTotal" localSheetId="14">#REF!</definedName>
    <definedName name="respNumTierTotal" localSheetId="15">#REF!</definedName>
    <definedName name="respNumTierTotal">#REF!</definedName>
    <definedName name="respOfferNotOffer1">[22]Questionnaire!#REF!</definedName>
    <definedName name="respOfferNotOffer2">[22]Questionnaire!#REF!</definedName>
    <definedName name="respOfferNotOffer3">[22]Questionnaire!#REF!</definedName>
    <definedName name="respOfficerWS">#REF!</definedName>
    <definedName name="respOnlineAccReport" localSheetId="17">#REF!</definedName>
    <definedName name="respOnlineAccReport" localSheetId="18">#REF!</definedName>
    <definedName name="respOnlineAccReport" localSheetId="14">#REF!</definedName>
    <definedName name="respOnlineAccReport" localSheetId="15">#REF!</definedName>
    <definedName name="respOnlineAccReport">#REF!</definedName>
    <definedName name="respOperationDate1">#REF!</definedName>
    <definedName name="respOperationDate2">#REF!</definedName>
    <definedName name="respOperationDate3">#REF!</definedName>
    <definedName name="respOrientations">#REF!</definedName>
    <definedName name="respOtherClaimTrans">#REF!</definedName>
    <definedName name="respOtherEmpMon">#REF!</definedName>
    <definedName name="respOtherLineCoverage">#REF!</definedName>
    <definedName name="respOtherServicesB1">#REF!</definedName>
    <definedName name="respOtherServicesB10">#REF!</definedName>
    <definedName name="respOtherServicesB2">#REF!</definedName>
    <definedName name="respOtherServicesB3">#REF!</definedName>
    <definedName name="respOtherServicesB4">#REF!</definedName>
    <definedName name="respOtherServicesB5">#REF!</definedName>
    <definedName name="respOtherServicesB6">#REF!</definedName>
    <definedName name="respOtherServicesB7">#REF!</definedName>
    <definedName name="respOtherServicesB8">#REF!</definedName>
    <definedName name="respOtherServicesB9">#REF!</definedName>
    <definedName name="respOwner1">[22]Questionnaire!#REF!</definedName>
    <definedName name="respOwner2">[22]Questionnaire!#REF!</definedName>
    <definedName name="respOwner3">[22]Questionnaire!#REF!</definedName>
    <definedName name="respPaidClaims">#REF!</definedName>
    <definedName name="respParticipateUnderwrite">#REF!</definedName>
    <definedName name="respPaymentReductions">#REF!</definedName>
    <definedName name="respPayType1">[22]Questionnaire!#REF!</definedName>
    <definedName name="respPBMName" localSheetId="17">#REF!</definedName>
    <definedName name="respPBMName" localSheetId="18">#REF!</definedName>
    <definedName name="respPBMName" localSheetId="14">#REF!</definedName>
    <definedName name="respPBMName" localSheetId="15">#REF!</definedName>
    <definedName name="respPBMName">#REF!</definedName>
    <definedName name="respPercentageEmployeesUnderwrite">#REF!</definedName>
    <definedName name="respPercentageRate1">[22]Questionnaire!#REF!</definedName>
    <definedName name="respPercentageRate2">[22]Questionnaire!#REF!</definedName>
    <definedName name="respPercentageRate3">[22]Questionnaire!#REF!</definedName>
    <definedName name="respPerClmReb" localSheetId="17">#REF!</definedName>
    <definedName name="respPerClmReb" localSheetId="18">#REF!</definedName>
    <definedName name="respPerClmReb" localSheetId="14">#REF!</definedName>
    <definedName name="respPerClmReb" localSheetId="15">#REF!</definedName>
    <definedName name="respPerClmReb">#REF!</definedName>
    <definedName name="respPerClmRebPent" localSheetId="17">#REF!</definedName>
    <definedName name="respPerClmRebPent" localSheetId="18">#REF!</definedName>
    <definedName name="respPerClmRebPent" localSheetId="14">#REF!</definedName>
    <definedName name="respPerClmRebPent" localSheetId="15">#REF!</definedName>
    <definedName name="respPerClmRebPent">#REF!</definedName>
    <definedName name="respPharmacies" localSheetId="17">#REF!</definedName>
    <definedName name="respPharmacies" localSheetId="18">#REF!</definedName>
    <definedName name="respPharmacies" localSheetId="14">#REF!</definedName>
    <definedName name="respPharmacies" localSheetId="15">#REF!</definedName>
    <definedName name="respPharmacies">#REF!</definedName>
    <definedName name="respPharmBasis" localSheetId="17">#REF!</definedName>
    <definedName name="respPharmBasis" localSheetId="18">#REF!</definedName>
    <definedName name="respPharmBasis" localSheetId="14">#REF!</definedName>
    <definedName name="respPharmBasis" localSheetId="15">#REF!</definedName>
    <definedName name="respPharmBasis">#REF!</definedName>
    <definedName name="respPharmPric" localSheetId="17">#REF!</definedName>
    <definedName name="respPharmPric" localSheetId="18">#REF!</definedName>
    <definedName name="respPharmPric" localSheetId="14">#REF!</definedName>
    <definedName name="respPharmPric" localSheetId="15">#REF!</definedName>
    <definedName name="respPharmPric">#REF!</definedName>
    <definedName name="respPharmPricPent" localSheetId="17">#REF!</definedName>
    <definedName name="respPharmPricPent" localSheetId="18">#REF!</definedName>
    <definedName name="respPharmPricPent" localSheetId="14">#REF!</definedName>
    <definedName name="respPharmPricPent" localSheetId="15">#REF!</definedName>
    <definedName name="respPharmPricPent">#REF!</definedName>
    <definedName name="respPhysicianB1">#REF!</definedName>
    <definedName name="respPhysicianB10">#REF!</definedName>
    <definedName name="respPhysicianB2">#REF!</definedName>
    <definedName name="respPhysicianB3">#REF!</definedName>
    <definedName name="respPhysicianB4">#REF!</definedName>
    <definedName name="respPhysicianB5">#REF!</definedName>
    <definedName name="respPhysicianB6">#REF!</definedName>
    <definedName name="respPhysicianB7">#REF!</definedName>
    <definedName name="respPhysicianB8">#REF!</definedName>
    <definedName name="respPhysicianB9">#REF!</definedName>
    <definedName name="respPhysProfil" localSheetId="17">#REF!</definedName>
    <definedName name="respPhysProfil" localSheetId="18">#REF!</definedName>
    <definedName name="respPhysProfil" localSheetId="14">#REF!</definedName>
    <definedName name="respPhysProfil" localSheetId="15">#REF!</definedName>
    <definedName name="respPhysProfil">#REF!</definedName>
    <definedName name="respPhysReim2">[22]Questionnaire!#REF!</definedName>
    <definedName name="respPlanDesign" localSheetId="17">#REF!</definedName>
    <definedName name="respPlanDesign" localSheetId="18">#REF!</definedName>
    <definedName name="respPlanDesign" localSheetId="14">#REF!</definedName>
    <definedName name="respPlanDesign" localSheetId="15">#REF!</definedName>
    <definedName name="respPlanDesign">#REF!</definedName>
    <definedName name="respPlanDesignPent" localSheetId="17">#REF!</definedName>
    <definedName name="respPlanDesignPent" localSheetId="18">#REF!</definedName>
    <definedName name="respPlanDesignPent" localSheetId="14">#REF!</definedName>
    <definedName name="respPlanDesignPent" localSheetId="15">#REF!</definedName>
    <definedName name="respPlanDesignPent">#REF!</definedName>
    <definedName name="respPlanInfo1">#REF!</definedName>
    <definedName name="respPOSPercentRCOutNet">#REF!</definedName>
    <definedName name="respPOSSubmitInNet">#REF!</definedName>
    <definedName name="respPOSSubmitOutArea">#REF!</definedName>
    <definedName name="respPOSSumbitOutNet">#REF!</definedName>
    <definedName name="respPPOPercentRCOutNet">#REF!</definedName>
    <definedName name="respPPOSubmitInNet">#REF!</definedName>
    <definedName name="respPPOSubmitOutArea">#REF!</definedName>
    <definedName name="respPPOSumbitOutNet">#REF!</definedName>
    <definedName name="respPreDrugDisCardProg" localSheetId="17">#REF!</definedName>
    <definedName name="respPreDrugDisCardProg" localSheetId="18">#REF!</definedName>
    <definedName name="respPreDrugDisCardProg" localSheetId="14">#REF!</definedName>
    <definedName name="respPreDrugDisCardProg" localSheetId="15">#REF!</definedName>
    <definedName name="respPreDrugDisCardProg">#REF!</definedName>
    <definedName name="respPremBillProcess">#REF!</definedName>
    <definedName name="respPremiums">#REF!</definedName>
    <definedName name="respPrepareFileLegalDocuments">#REF!</definedName>
    <definedName name="respPriorAuth" localSheetId="17">#REF!</definedName>
    <definedName name="respPriorAuth" localSheetId="18">#REF!</definedName>
    <definedName name="respPriorAuth" localSheetId="14">#REF!</definedName>
    <definedName name="respPriorAuth" localSheetId="15">#REF!</definedName>
    <definedName name="respPriorAuth">#REF!</definedName>
    <definedName name="respProcedAccuracy1">#REF!</definedName>
    <definedName name="respProcedAccuracy2">#REF!</definedName>
    <definedName name="respProcedAccuracy3">#REF!</definedName>
    <definedName name="respProcedAccuracy4">#REF!</definedName>
    <definedName name="respProcedAccuracy5">#REF!</definedName>
    <definedName name="respProcedAccuracy6">#REF!</definedName>
    <definedName name="respProcessedClaims">#REF!</definedName>
    <definedName name="respProductionDistribution">#REF!</definedName>
    <definedName name="respProductionDistributionCards">#REF!</definedName>
    <definedName name="respProductionReportsData">[61]Questionnaire!#REF!</definedName>
    <definedName name="respProgEffDate" localSheetId="17">#REF!</definedName>
    <definedName name="respProgEffDate" localSheetId="18">#REF!</definedName>
    <definedName name="respProgEffDate" localSheetId="14">#REF!</definedName>
    <definedName name="respProgEffDate" localSheetId="15">#REF!</definedName>
    <definedName name="respProgEffDate">#REF!</definedName>
    <definedName name="respProgEffDatePent" localSheetId="17">#REF!</definedName>
    <definedName name="respProgEffDatePent" localSheetId="18">#REF!</definedName>
    <definedName name="respProgEffDatePent" localSheetId="14">#REF!</definedName>
    <definedName name="respProgEffDatePent" localSheetId="15">#REF!</definedName>
    <definedName name="respProgEffDatePent">#REF!</definedName>
    <definedName name="respPropIssue">#REF!</definedName>
    <definedName name="respPropRateMethod1">#REF!</definedName>
    <definedName name="respPropRateMethod2">#REF!</definedName>
    <definedName name="respPropRateMethod3">#REF!</definedName>
    <definedName name="respProvideCoverage">#REF!</definedName>
    <definedName name="respProvideDirect">#REF!</definedName>
    <definedName name="respProvider">#REF!</definedName>
    <definedName name="respProvPartAnnNotice" localSheetId="17">#REF!</definedName>
    <definedName name="respProvPartAnnNotice" localSheetId="18">#REF!</definedName>
    <definedName name="respProvPartAnnNotice" localSheetId="14">#REF!</definedName>
    <definedName name="respProvPartAnnNotice" localSheetId="15">#REF!</definedName>
    <definedName name="respProvPartAnnNotice">#REF!</definedName>
    <definedName name="respPsuedoRates">#REF!</definedName>
    <definedName name="respPursuePhysicians">[61]Questionnaire!#REF!</definedName>
    <definedName name="respQuoteRates">#REF!</definedName>
    <definedName name="respQuoteStopLoss">#REF!</definedName>
    <definedName name="respRateCaps">#REF!</definedName>
    <definedName name="respRateMeth1" localSheetId="17">[31]Questionnaire!#REF!</definedName>
    <definedName name="respRateMeth1" localSheetId="18">[30]Questionnaire!#REF!</definedName>
    <definedName name="respRateMeth1" localSheetId="14">[30]Questionnaire!#REF!</definedName>
    <definedName name="respRateMeth1" localSheetId="15">[30]Questionnaire!#REF!</definedName>
    <definedName name="respRateMeth1">[30]Questionnaire!#REF!</definedName>
    <definedName name="respRatioPharmTech" localSheetId="17">#REF!</definedName>
    <definedName name="respRatioPharmTech" localSheetId="18">#REF!</definedName>
    <definedName name="respRatioPharmTech" localSheetId="14">#REF!</definedName>
    <definedName name="respRatioPharmTech" localSheetId="15">#REF!</definedName>
    <definedName name="respRatioPharmTech">#REF!</definedName>
    <definedName name="respRebateList" localSheetId="17">#REF!</definedName>
    <definedName name="respRebateList" localSheetId="18">#REF!</definedName>
    <definedName name="respRebateList" localSheetId="14">#REF!</definedName>
    <definedName name="respRebateList" localSheetId="15">#REF!</definedName>
    <definedName name="respRebateList">#REF!</definedName>
    <definedName name="respReducePlanType">#REF!</definedName>
    <definedName name="respReference1a">#REF!</definedName>
    <definedName name="respReference1b">#REF!</definedName>
    <definedName name="respReference1c">#REF!</definedName>
    <definedName name="respReference1d">#REF!</definedName>
    <definedName name="respReference1e">#REF!</definedName>
    <definedName name="respReference1f">#REF!</definedName>
    <definedName name="respReference1g">#REF!</definedName>
    <definedName name="respReference1h">#REF!</definedName>
    <definedName name="respReference2a">#REF!</definedName>
    <definedName name="respReference2b">#REF!</definedName>
    <definedName name="respReference2c">#REF!</definedName>
    <definedName name="respReference2d">#REF!</definedName>
    <definedName name="respReference2e">#REF!</definedName>
    <definedName name="respReference2f">#REF!</definedName>
    <definedName name="respReference2g">#REF!</definedName>
    <definedName name="respReference2h">#REF!</definedName>
    <definedName name="respReference3a">#REF!</definedName>
    <definedName name="respReference3b">#REF!</definedName>
    <definedName name="respReference3c">#REF!</definedName>
    <definedName name="respReference3d">#REF!</definedName>
    <definedName name="respReference3e">#REF!</definedName>
    <definedName name="respReference3f">#REF!</definedName>
    <definedName name="respReference3g">#REF!</definedName>
    <definedName name="respReference3h">#REF!</definedName>
    <definedName name="respReimbursement">#REF!</definedName>
    <definedName name="respRemuneration">#REF!</definedName>
    <definedName name="respRenewalRates">#REF!</definedName>
    <definedName name="respRenewalRatesAdminFee">#REF!</definedName>
    <definedName name="respRenewWorkUp">#REF!</definedName>
    <definedName name="respRenRateMethod1">#REF!</definedName>
    <definedName name="respRenRateMethod2">#REF!</definedName>
    <definedName name="respRenRateMethod3">#REF!</definedName>
    <definedName name="respReqImpInc">[22]Questionnaire!#REF!</definedName>
    <definedName name="respRetailGenDrugMAC" localSheetId="17">#REF!</definedName>
    <definedName name="respRetailGenDrugMAC" localSheetId="18">#REF!</definedName>
    <definedName name="respRetailGenDrugMAC" localSheetId="14">#REF!</definedName>
    <definedName name="respRetailGenDrugMAC" localSheetId="15">#REF!</definedName>
    <definedName name="respRetailGenDrugMAC">#REF!</definedName>
    <definedName name="respRetroDrugUtilReview" localSheetId="17">#REF!</definedName>
    <definedName name="respRetroDrugUtilReview" localSheetId="18">#REF!</definedName>
    <definedName name="respRetroDrugUtilReview" localSheetId="14">#REF!</definedName>
    <definedName name="respRetroDrugUtilReview" localSheetId="15">#REF!</definedName>
    <definedName name="respRetroDrugUtilReview">#REF!</definedName>
    <definedName name="respReviewDeviations1">#REF!</definedName>
    <definedName name="respRiskOrganization">#REF!</definedName>
    <definedName name="respRiskPercentage">#REF!</definedName>
    <definedName name="respRxElectChar" localSheetId="17">#REF!</definedName>
    <definedName name="respRxElectChar" localSheetId="18">#REF!</definedName>
    <definedName name="respRxElectChar" localSheetId="14">#REF!</definedName>
    <definedName name="respRxElectChar" localSheetId="15">#REF!</definedName>
    <definedName name="respRxElectChar">#REF!</definedName>
    <definedName name="respSamEmpCommMat" localSheetId="17">#REF!</definedName>
    <definedName name="respSamEmpCommMat" localSheetId="18">#REF!</definedName>
    <definedName name="respSamEmpCommMat" localSheetId="14">#REF!</definedName>
    <definedName name="respSamEmpCommMat" localSheetId="15">#REF!</definedName>
    <definedName name="respSamEmpCommMat">#REF!</definedName>
    <definedName name="respSatisfactoryResults">[61]Questionnaire!#REF!</definedName>
    <definedName name="respSatProgImp">[61]Questionnaire!#REF!</definedName>
    <definedName name="respSatSurv" localSheetId="17">#REF!</definedName>
    <definedName name="respSatSurv" localSheetId="18">#REF!</definedName>
    <definedName name="respSatSurv" localSheetId="14">#REF!</definedName>
    <definedName name="respSatSurv" localSheetId="15">#REF!</definedName>
    <definedName name="respSatSurv">#REF!</definedName>
    <definedName name="respSatSurvPent" localSheetId="17">#REF!</definedName>
    <definedName name="respSatSurvPent" localSheetId="18">#REF!</definedName>
    <definedName name="respSatSurvPent" localSheetId="14">#REF!</definedName>
    <definedName name="respSatSurvPent" localSheetId="15">#REF!</definedName>
    <definedName name="respSatSurvPent">#REF!</definedName>
    <definedName name="respSelectProsposalClient">[22]Questionnaire!#REF!</definedName>
    <definedName name="respSerCen2GeoReg" localSheetId="17">[35]RFP!#REF!</definedName>
    <definedName name="respSerCen2GeoReg" localSheetId="18">[36]RFP!#REF!</definedName>
    <definedName name="respSerCen2GeoReg" localSheetId="14">[36]RFP!#REF!</definedName>
    <definedName name="respSerCen2GeoReg" localSheetId="15">[36]RFP!#REF!</definedName>
    <definedName name="respSerCen2GeoReg">[36]RFP!#REF!</definedName>
    <definedName name="respSerCen2Na" localSheetId="17">[35]RFP!#REF!</definedName>
    <definedName name="respSerCen2Na" localSheetId="18">[36]RFP!#REF!</definedName>
    <definedName name="respSerCen2Na" localSheetId="14">[36]RFP!#REF!</definedName>
    <definedName name="respSerCen2Na" localSheetId="15">[36]RFP!#REF!</definedName>
    <definedName name="respSerCen2Na">[36]RFP!#REF!</definedName>
    <definedName name="respSerCen3GeoReg" localSheetId="17">[35]RFP!#REF!</definedName>
    <definedName name="respSerCen3GeoReg" localSheetId="18">[36]RFP!#REF!</definedName>
    <definedName name="respSerCen3GeoReg" localSheetId="14">[36]RFP!#REF!</definedName>
    <definedName name="respSerCen3GeoReg" localSheetId="15">[36]RFP!#REF!</definedName>
    <definedName name="respSerCen3GeoReg">[36]RFP!#REF!</definedName>
    <definedName name="respSerCen3Na" localSheetId="17">[35]RFP!#REF!</definedName>
    <definedName name="respSerCen3Na" localSheetId="18">[36]RFP!#REF!</definedName>
    <definedName name="respSerCen3Na" localSheetId="14">[36]RFP!#REF!</definedName>
    <definedName name="respSerCen3Na" localSheetId="15">[36]RFP!#REF!</definedName>
    <definedName name="respSerCen3Na">[36]RFP!#REF!</definedName>
    <definedName name="respSerCen4GeoReg" localSheetId="17">[35]RFP!#REF!</definedName>
    <definedName name="respSerCen4GeoReg" localSheetId="18">[36]RFP!#REF!</definedName>
    <definedName name="respSerCen4GeoReg" localSheetId="14">[36]RFP!#REF!</definedName>
    <definedName name="respSerCen4GeoReg" localSheetId="15">[36]RFP!#REF!</definedName>
    <definedName name="respSerCen4GeoReg">[36]RFP!#REF!</definedName>
    <definedName name="respSerCen4Na" localSheetId="17">[35]RFP!#REF!</definedName>
    <definedName name="respSerCen4Na" localSheetId="18">[36]RFP!#REF!</definedName>
    <definedName name="respSerCen4Na" localSheetId="14">[36]RFP!#REF!</definedName>
    <definedName name="respSerCen4Na" localSheetId="15">[36]RFP!#REF!</definedName>
    <definedName name="respSerCen4Na">[36]RFP!#REF!</definedName>
    <definedName name="respServiceArea">#REF!</definedName>
    <definedName name="respServiceCenterLocate1">#REF!</definedName>
    <definedName name="respServiceCenterLocate2">#REF!</definedName>
    <definedName name="respServiceCenterLocate3">#REF!</definedName>
    <definedName name="respServiceCenterLocate4">#REF!</definedName>
    <definedName name="respServiceCenterLocate5">#REF!</definedName>
    <definedName name="respServiceCenterLocate6">#REF!</definedName>
    <definedName name="respServiceCenterRegion1">#REF!</definedName>
    <definedName name="respServiceCenterRegion2">#REF!</definedName>
    <definedName name="respServiceCenterRegion3">#REF!</definedName>
    <definedName name="respServiceCenterRegion4">#REF!</definedName>
    <definedName name="respServiceCenterRegion5">#REF!</definedName>
    <definedName name="respServiceCenterRegion6">#REF!</definedName>
    <definedName name="respServiceOperationalAudit">#REF!</definedName>
    <definedName name="respSIAdminCost1">[22]Questionnaire!#REF!</definedName>
    <definedName name="respSIAdminCost2">[22]Questionnaire!#REF!</definedName>
    <definedName name="respSIAdminCost3">[22]Questionnaire!#REF!</definedName>
    <definedName name="respSPDate1">[22]Questionnaire!#REF!</definedName>
    <definedName name="respSPDate2">[22]Questionnaire!#REF!</definedName>
    <definedName name="respSPDate3">[22]Questionnaire!#REF!</definedName>
    <definedName name="respSPDFormat">#REF!</definedName>
    <definedName name="respSPDs">#REF!</definedName>
    <definedName name="respSpecificBank">#REF!</definedName>
    <definedName name="respSPRating1">[22]Questionnaire!#REF!</definedName>
    <definedName name="respSPRating2">[22]Questionnaire!#REF!</definedName>
    <definedName name="respSPRating3">[22]Questionnaire!#REF!</definedName>
    <definedName name="respStandAgree" localSheetId="17">#REF!</definedName>
    <definedName name="respStandAgree" localSheetId="18">#REF!</definedName>
    <definedName name="respStandAgree" localSheetId="14">#REF!</definedName>
    <definedName name="respStandAgree" localSheetId="15">#REF!</definedName>
    <definedName name="respStandAgree">#REF!</definedName>
    <definedName name="respStandard" localSheetId="17">#REF!</definedName>
    <definedName name="respStandard" localSheetId="18">#REF!</definedName>
    <definedName name="respStandard" localSheetId="14">#REF!</definedName>
    <definedName name="respStandard" localSheetId="15">#REF!</definedName>
    <definedName name="respStandard">#REF!</definedName>
    <definedName name="respState" localSheetId="17">#REF!</definedName>
    <definedName name="respState" localSheetId="18">#REF!</definedName>
    <definedName name="respState" localSheetId="14">#REF!</definedName>
    <definedName name="respState" localSheetId="15">#REF!</definedName>
    <definedName name="respState">#REF!</definedName>
    <definedName name="respState1">#REF!</definedName>
    <definedName name="respState2">#REF!</definedName>
    <definedName name="respState3">#REF!</definedName>
    <definedName name="respStopLossCommission">[22]Questionnaire!#REF!</definedName>
    <definedName name="respSugEmpContrtact">#REF!</definedName>
    <definedName name="respSysAvail" localSheetId="17">#REF!</definedName>
    <definedName name="respSysAvail" localSheetId="18">#REF!</definedName>
    <definedName name="respSysAvail" localSheetId="14">#REF!</definedName>
    <definedName name="respSysAvail" localSheetId="15">#REF!</definedName>
    <definedName name="respSysAvail">#REF!</definedName>
    <definedName name="respSysAvailPent" localSheetId="17">#REF!</definedName>
    <definedName name="respSysAvailPent" localSheetId="18">#REF!</definedName>
    <definedName name="respSysAvailPent" localSheetId="14">#REF!</definedName>
    <definedName name="respSysAvailPent" localSheetId="15">#REF!</definedName>
    <definedName name="respSysAvailPent">#REF!</definedName>
    <definedName name="respSysResp" localSheetId="17">#REF!</definedName>
    <definedName name="respSysResp" localSheetId="18">#REF!</definedName>
    <definedName name="respSysResp" localSheetId="14">#REF!</definedName>
    <definedName name="respSysResp" localSheetId="15">#REF!</definedName>
    <definedName name="respSysResp">#REF!</definedName>
    <definedName name="respSysRespPent" localSheetId="17">#REF!</definedName>
    <definedName name="respSysRespPent" localSheetId="18">#REF!</definedName>
    <definedName name="respSysRespPent" localSheetId="14">#REF!</definedName>
    <definedName name="respSysRespPent" localSheetId="15">#REF!</definedName>
    <definedName name="respSysRespPent">#REF!</definedName>
    <definedName name="respTaxStatus1">[22]Questionnaire!#REF!</definedName>
    <definedName name="respTaxStatus2">[22]Questionnaire!#REF!</definedName>
    <definedName name="respTaxStatus3">[22]Questionnaire!#REF!</definedName>
    <definedName name="respTeleCover" localSheetId="17">#REF!</definedName>
    <definedName name="respTeleCover" localSheetId="18">#REF!</definedName>
    <definedName name="respTeleCover" localSheetId="14">#REF!</definedName>
    <definedName name="respTeleCover" localSheetId="15">#REF!</definedName>
    <definedName name="respTeleCover">#REF!</definedName>
    <definedName name="respTeleCoverPent" localSheetId="17">#REF!</definedName>
    <definedName name="respTeleCoverPent" localSheetId="18">#REF!</definedName>
    <definedName name="respTeleCoverPent" localSheetId="14">#REF!</definedName>
    <definedName name="respTeleCoverPent" localSheetId="15">#REF!</definedName>
    <definedName name="respTeleCoverPent">#REF!</definedName>
    <definedName name="respTermContract" localSheetId="17">#REF!</definedName>
    <definedName name="respTermContract" localSheetId="18">#REF!</definedName>
    <definedName name="respTermContract" localSheetId="14">#REF!</definedName>
    <definedName name="respTermContract" localSheetId="15">#REF!</definedName>
    <definedName name="respTermContract">#REF!</definedName>
    <definedName name="respTerminate1a">#REF!</definedName>
    <definedName name="respTerminate1b">#REF!</definedName>
    <definedName name="respTerminate1c">#REF!</definedName>
    <definedName name="respTerminate1d">#REF!</definedName>
    <definedName name="respTerminate1e">#REF!</definedName>
    <definedName name="respTerminate1f">#REF!</definedName>
    <definedName name="respTerminate1g">#REF!</definedName>
    <definedName name="respTerminate1h">#REF!</definedName>
    <definedName name="respTerminate2a">#REF!</definedName>
    <definedName name="respTerminate2b">#REF!</definedName>
    <definedName name="respTerminate2c">#REF!</definedName>
    <definedName name="respTerminate2d">#REF!</definedName>
    <definedName name="respTerminate2e">#REF!</definedName>
    <definedName name="respTerminate2f">#REF!</definedName>
    <definedName name="respTerminate2g">#REF!</definedName>
    <definedName name="respTerminate2h">#REF!</definedName>
    <definedName name="respTerminate3a">#REF!</definedName>
    <definedName name="respTerminate3b">#REF!</definedName>
    <definedName name="respTerminate3c">#REF!</definedName>
    <definedName name="respTerminate3d">#REF!</definedName>
    <definedName name="respTerminate3e">#REF!</definedName>
    <definedName name="respTerminate3f">#REF!</definedName>
    <definedName name="respTerminate3g">#REF!</definedName>
    <definedName name="respTerminate3h">#REF!</definedName>
    <definedName name="respTerminateContract">[22]Questionnaire!#REF!</definedName>
    <definedName name="respTerminology">#REF!</definedName>
    <definedName name="respTimeline" localSheetId="17">#REF!</definedName>
    <definedName name="respTimeline" localSheetId="18">#REF!</definedName>
    <definedName name="respTimeline" localSheetId="14">#REF!</definedName>
    <definedName name="respTimeline" localSheetId="15">#REF!</definedName>
    <definedName name="respTimeline">#REF!</definedName>
    <definedName name="respTimelinePent" localSheetId="17">#REF!</definedName>
    <definedName name="respTimelinePent" localSheetId="18">#REF!</definedName>
    <definedName name="respTimelinePent" localSheetId="14">#REF!</definedName>
    <definedName name="respTimelinePent" localSheetId="15">#REF!</definedName>
    <definedName name="respTimelinePent">#REF!</definedName>
    <definedName name="respTollNumPharm" localSheetId="17">#REF!</definedName>
    <definedName name="respTollNumPharm" localSheetId="18">#REF!</definedName>
    <definedName name="respTollNumPharm" localSheetId="14">#REF!</definedName>
    <definedName name="respTollNumPharm" localSheetId="15">#REF!</definedName>
    <definedName name="respTollNumPharm">#REF!</definedName>
    <definedName name="respTransfer">#REF!</definedName>
    <definedName name="respTransRetailMail" localSheetId="17">#REF!</definedName>
    <definedName name="respTransRetailMail" localSheetId="18">#REF!</definedName>
    <definedName name="respTransRetailMail" localSheetId="14">#REF!</definedName>
    <definedName name="respTransRetailMail" localSheetId="15">#REF!</definedName>
    <definedName name="respTransRetailMail">#REF!</definedName>
    <definedName name="respTreatyRisk">#REF!</definedName>
    <definedName name="respUnderwriting1">#REF!</definedName>
    <definedName name="respUnderwriting2">#REF!</definedName>
    <definedName name="respUnderwriting3">#REF!</definedName>
    <definedName name="respUnderwritingRates">#REF!</definedName>
    <definedName name="respUpdates" localSheetId="17">#REF!</definedName>
    <definedName name="respUpdates" localSheetId="18">#REF!</definedName>
    <definedName name="respUpdates" localSheetId="14">#REF!</definedName>
    <definedName name="respUpdates" localSheetId="15">#REF!</definedName>
    <definedName name="respUpdates">#REF!</definedName>
    <definedName name="respUpdatesPent" localSheetId="17">#REF!</definedName>
    <definedName name="respUpdatesPent" localSheetId="18">#REF!</definedName>
    <definedName name="respUpdatesPent" localSheetId="14">#REF!</definedName>
    <definedName name="respUpdatesPent" localSheetId="15">#REF!</definedName>
    <definedName name="respUpdatesPent">#REF!</definedName>
    <definedName name="respURACHealthNet1">#REF!</definedName>
    <definedName name="respURACHealthNet2">#REF!</definedName>
    <definedName name="respURACHealthPlan1">#REF!</definedName>
    <definedName name="respURACHealthPlan2">#REF!</definedName>
    <definedName name="respURACHealthUtil1">[22]Questionnaire!#REF!</definedName>
    <definedName name="respURACHealthUtil2">[22]Questionnaire!#REF!</definedName>
    <definedName name="respURFeeClaimTrans">#REF!</definedName>
    <definedName name="respURFeeEmpMon">#REF!</definedName>
    <definedName name="respUtilizeHospPhys">#REF!</definedName>
    <definedName name="respVenCertReport">#REF!</definedName>
    <definedName name="respVendorBond">#REF!</definedName>
    <definedName name="respVendorNet">#REF!</definedName>
    <definedName name="respVendorServices">#REF!</definedName>
    <definedName name="respVenNecSysCap">#REF!</definedName>
    <definedName name="respVenNotReqEnroll">[22]Questionnaire!#REF!</definedName>
    <definedName name="respVenProAnnNotice">#REF!</definedName>
    <definedName name="respVenReqPro">#REF!</definedName>
    <definedName name="respWaivingCoverage">#REF!</definedName>
    <definedName name="respWebAddress" localSheetId="17">#REF!</definedName>
    <definedName name="respWebAddress" localSheetId="18">#REF!</definedName>
    <definedName name="respWebAddress" localSheetId="14">#REF!</definedName>
    <definedName name="respWebAddress" localSheetId="15">#REF!</definedName>
    <definedName name="respWebAddress">#REF!</definedName>
    <definedName name="respWebAddress1">#REF!</definedName>
    <definedName name="respWebAddress2">#REF!</definedName>
    <definedName name="respWebAddress3">#REF!</definedName>
    <definedName name="respWelfareProgram">#REF!</definedName>
    <definedName name="respWritInq" localSheetId="17">#REF!</definedName>
    <definedName name="respWritInq" localSheetId="18">#REF!</definedName>
    <definedName name="respWritInq" localSheetId="14">#REF!</definedName>
    <definedName name="respWritInq" localSheetId="15">#REF!</definedName>
    <definedName name="respWritInq">#REF!</definedName>
    <definedName name="respWritInqPent" localSheetId="17">#REF!</definedName>
    <definedName name="respWritInqPent" localSheetId="18">#REF!</definedName>
    <definedName name="respWritInqPent" localSheetId="14">#REF!</definedName>
    <definedName name="respWritInqPent" localSheetId="15">#REF!</definedName>
    <definedName name="respWritInqPent">#REF!</definedName>
    <definedName name="respYearEndFinAcctPrg">[61]Questionnaire!#REF!</definedName>
    <definedName name="respZip" localSheetId="17">#REF!</definedName>
    <definedName name="respZip" localSheetId="18">#REF!</definedName>
    <definedName name="respZip" localSheetId="14">#REF!</definedName>
    <definedName name="respZip" localSheetId="15">#REF!</definedName>
    <definedName name="respZip">#REF!</definedName>
    <definedName name="respZip1">#REF!</definedName>
    <definedName name="respZip2">#REF!</definedName>
    <definedName name="respZip3">#REF!</definedName>
    <definedName name="Ret1tier">'[9]Drop Downs'!$F$2:$F$16</definedName>
    <definedName name="Ret2tier">'[9]Drop Downs'!$F$18:$F$24</definedName>
    <definedName name="Ret3tier">'[9]Drop Downs'!$F$26:$F$45</definedName>
    <definedName name="Retail_MailKey">#REF!</definedName>
    <definedName name="ReverseCopay">'[9]Drop Downs'!$F$100:$F$105</definedName>
    <definedName name="ReverseMOD">'[9]Drop Downs'!$F$107:$F$112</definedName>
    <definedName name="RFPFname" localSheetId="17">[13]RFPVar!#REF!</definedName>
    <definedName name="RFPFname" localSheetId="18">[14]RFPVar!#REF!</definedName>
    <definedName name="RFPFname" localSheetId="14">[14]RFPVar!#REF!</definedName>
    <definedName name="RFPFname" localSheetId="2">[15]RFPVar!#REF!</definedName>
    <definedName name="RFPFname" localSheetId="3">[15]RFPVar!#REF!</definedName>
    <definedName name="RFPFname" localSheetId="4">[15]RFPVar!#REF!</definedName>
    <definedName name="RFPFname" localSheetId="5">[15]RFPVar!#REF!</definedName>
    <definedName name="RFPFname" localSheetId="6">[15]RFPVar!#REF!</definedName>
    <definedName name="RFPFname" localSheetId="7">[15]RFPVar!#REF!</definedName>
    <definedName name="RFPFname" localSheetId="8">[15]RFPVar!#REF!</definedName>
    <definedName name="RFPFname" localSheetId="15">[14]RFPVar!#REF!</definedName>
    <definedName name="RFPFname">[14]RFPVar!#REF!</definedName>
    <definedName name="RGroups" localSheetId="17">[3]Client!$L$22:$AC$52</definedName>
    <definedName name="RGroups">[4]Client!$L$22:$AC$52</definedName>
    <definedName name="RiskAutoStopPercChange">1.5</definedName>
    <definedName name="RiskCollectDistributionSamples">0</definedName>
    <definedName name="RiskExcelReportsGoInNewWorkbook">TRUE</definedName>
    <definedName name="RiskExcelReportsToGenerate">512</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FALSE</definedName>
    <definedName name="RiskStandardRecalc">0</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ngFlowData">#REF!</definedName>
    <definedName name="rngReportColor" localSheetId="17">#REF!</definedName>
    <definedName name="rngReportColor" localSheetId="18">#REF!</definedName>
    <definedName name="rngReportColor" localSheetId="14">#REF!</definedName>
    <definedName name="rngReportColor" localSheetId="2">'Tab 3 - Gen'!$D$9:$F$53</definedName>
    <definedName name="rngReportColor" localSheetId="3">'Tab 4 - Sec I'!$D$7:$F$99</definedName>
    <definedName name="rngReportColor" localSheetId="4">'Tab 5 - Sec II'!$D$7:$F$213</definedName>
    <definedName name="rngReportColor" localSheetId="5">'Tab 6 - Sec III'!$D$7:$F$173</definedName>
    <definedName name="rngReportColor" localSheetId="6">'Tab 7 - Sec IV'!#REF!</definedName>
    <definedName name="rngReportColor" localSheetId="7">'Tab 8 - Sec V'!#REF!</definedName>
    <definedName name="rngReportColor" localSheetId="8">'Tab 9 - Sec VI'!#REF!</definedName>
    <definedName name="rngReportColor" localSheetId="15">#REF!</definedName>
    <definedName name="rngReportColor">#REF!</definedName>
    <definedName name="RptSet" localSheetId="17">[3]Client!$B$20</definedName>
    <definedName name="RptSet">[4]Client!$B$20</definedName>
    <definedName name="RSV">[10]DATA!#REF!</definedName>
    <definedName name="rsv_annualawp">#REF!</definedName>
    <definedName name="rsv_managed">#REF!</definedName>
    <definedName name="rsv_netsavings">#REF!</definedName>
    <definedName name="rsv_pctsavings">#REF!</definedName>
    <definedName name="rsv_pcttreat">#REF!</definedName>
    <definedName name="RSV_PerM">#REF!</definedName>
    <definedName name="RSV_Referrals">#REF!</definedName>
    <definedName name="rsv_unmanaged">#REF!</definedName>
    <definedName name="RSVConc">#REF!</definedName>
    <definedName name="RSVPros">#REF!</definedName>
    <definedName name="rt">[10]DATA!#REF!</definedName>
    <definedName name="Rural" localSheetId="17" hidden="1">{#N/A,#N/A,FALSE,"II.General ";#N/A,#N/A,FALSE,"III.Plan Design";#N/A,#N/A,FALSE,"IV.Delivery System";#N/A,#N/A,FALSE,"V.Reimbursement";#N/A,#N/A,FALSE,"VI.Manage-Satisf.";#N/A,#N/A,FALSE,"VII. &amp;VIII. Other";#N/A,#N/A,FALSE,"Appendix 2";#N/A,#N/A,FALSE,"Appendix 3a";#N/A,#N/A,FALSE,"Appendix 3b";#N/A,#N/A,FALSE,"Appendix 3b(cont.)"}</definedName>
    <definedName name="Rural" localSheetId="3" hidden="1">{#N/A,#N/A,FALSE,"II.General ";#N/A,#N/A,FALSE,"III.Plan Design";#N/A,#N/A,FALSE,"IV.Delivery System";#N/A,#N/A,FALSE,"V.Reimbursement";#N/A,#N/A,FALSE,"VI.Manage-Satisf.";#N/A,#N/A,FALSE,"VII. &amp;VIII. Other";#N/A,#N/A,FALSE,"Appendix 2";#N/A,#N/A,FALSE,"Appendix 3a";#N/A,#N/A,FALSE,"Appendix 3b";#N/A,#N/A,FALSE,"Appendix 3b(cont.)"}</definedName>
    <definedName name="Rural" localSheetId="4" hidden="1">{#N/A,#N/A,FALSE,"II.General ";#N/A,#N/A,FALSE,"III.Plan Design";#N/A,#N/A,FALSE,"IV.Delivery System";#N/A,#N/A,FALSE,"V.Reimbursement";#N/A,#N/A,FALSE,"VI.Manage-Satisf.";#N/A,#N/A,FALSE,"VII. &amp;VIII. Other";#N/A,#N/A,FALSE,"Appendix 2";#N/A,#N/A,FALSE,"Appendix 3a";#N/A,#N/A,FALSE,"Appendix 3b";#N/A,#N/A,FALSE,"Appendix 3b(cont.)"}</definedName>
    <definedName name="Rural" localSheetId="5" hidden="1">{#N/A,#N/A,FALSE,"II.General ";#N/A,#N/A,FALSE,"III.Plan Design";#N/A,#N/A,FALSE,"IV.Delivery System";#N/A,#N/A,FALSE,"V.Reimbursement";#N/A,#N/A,FALSE,"VI.Manage-Satisf.";#N/A,#N/A,FALSE,"VII. &amp;VIII. Other";#N/A,#N/A,FALSE,"Appendix 2";#N/A,#N/A,FALSE,"Appendix 3a";#N/A,#N/A,FALSE,"Appendix 3b";#N/A,#N/A,FALSE,"Appendix 3b(cont.)"}</definedName>
    <definedName name="Rural" localSheetId="6" hidden="1">{#N/A,#N/A,FALSE,"II.General ";#N/A,#N/A,FALSE,"III.Plan Design";#N/A,#N/A,FALSE,"IV.Delivery System";#N/A,#N/A,FALSE,"V.Reimbursement";#N/A,#N/A,FALSE,"VI.Manage-Satisf.";#N/A,#N/A,FALSE,"VII. &amp;VIII. Other";#N/A,#N/A,FALSE,"Appendix 2";#N/A,#N/A,FALSE,"Appendix 3a";#N/A,#N/A,FALSE,"Appendix 3b";#N/A,#N/A,FALSE,"Appendix 3b(cont.)"}</definedName>
    <definedName name="Rural" localSheetId="7" hidden="1">{#N/A,#N/A,FALSE,"II.General ";#N/A,#N/A,FALSE,"III.Plan Design";#N/A,#N/A,FALSE,"IV.Delivery System";#N/A,#N/A,FALSE,"V.Reimbursement";#N/A,#N/A,FALSE,"VI.Manage-Satisf.";#N/A,#N/A,FALSE,"VII. &amp;VIII. Other";#N/A,#N/A,FALSE,"Appendix 2";#N/A,#N/A,FALSE,"Appendix 3a";#N/A,#N/A,FALSE,"Appendix 3b";#N/A,#N/A,FALSE,"Appendix 3b(cont.)"}</definedName>
    <definedName name="Rural" localSheetId="8" hidden="1">{#N/A,#N/A,FALSE,"II.General ";#N/A,#N/A,FALSE,"III.Plan Design";#N/A,#N/A,FALSE,"IV.Delivery System";#N/A,#N/A,FALSE,"V.Reimbursement";#N/A,#N/A,FALSE,"VI.Manage-Satisf.";#N/A,#N/A,FALSE,"VII. &amp;VIII. Other";#N/A,#N/A,FALSE,"Appendix 2";#N/A,#N/A,FALSE,"Appendix 3a";#N/A,#N/A,FALSE,"Appendix 3b";#N/A,#N/A,FALSE,"Appendix 3b(cont.)"}</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RxCYM">'[9]Drop Downs'!$F$114:$F$134</definedName>
    <definedName name="Rxs">#REF!</definedName>
    <definedName name="s" localSheetId="17">[1]NEWVAR!$Q$37</definedName>
    <definedName name="s">[2]NEWVAR!$Q$37</definedName>
    <definedName name="SaveCopay">'[9]Drop Downs'!$F$81:$F$98</definedName>
    <definedName name="ServerPath" localSheetId="17">[3]Client!$B$13</definedName>
    <definedName name="ServerPath">[4]Client!$B$13</definedName>
    <definedName name="short" localSheetId="17">#REF!</definedName>
    <definedName name="short" localSheetId="3">#REF!</definedName>
    <definedName name="short" localSheetId="4">#REF!</definedName>
    <definedName name="short" localSheetId="5">#REF!</definedName>
    <definedName name="short" localSheetId="6">#REF!</definedName>
    <definedName name="short" localSheetId="7">#REF!</definedName>
    <definedName name="short" localSheetId="8">#REF!</definedName>
    <definedName name="short">#REF!</definedName>
    <definedName name="Show" localSheetId="17">#REF!</definedName>
    <definedName name="Show" localSheetId="18">#REF!</definedName>
    <definedName name="Show" localSheetId="14">#REF!</definedName>
    <definedName name="Show" localSheetId="3">#REF!</definedName>
    <definedName name="Show" localSheetId="15">#REF!</definedName>
    <definedName name="Show">#REF!</definedName>
    <definedName name="single_HMO" localSheetId="17">#REF!</definedName>
    <definedName name="single_HMO" localSheetId="18">#REF!</definedName>
    <definedName name="single_HMO" localSheetId="14">#REF!</definedName>
    <definedName name="single_HMO" localSheetId="15">#REF!</definedName>
    <definedName name="single_HMO">#REF!</definedName>
    <definedName name="SNACRSWBks" localSheetId="17">[3]Client!$A$18:$A$28</definedName>
    <definedName name="SNACRSWBks">[4]Client!$A$18:$A$28</definedName>
    <definedName name="spec_code" localSheetId="17">#REF!</definedName>
    <definedName name="spec_code" localSheetId="3">#REF!</definedName>
    <definedName name="spec_code" localSheetId="4">#REF!</definedName>
    <definedName name="spec_code" localSheetId="5">#REF!</definedName>
    <definedName name="spec_code" localSheetId="6">#REF!</definedName>
    <definedName name="spec_code" localSheetId="7">#REF!</definedName>
    <definedName name="spec_code" localSheetId="8">#REF!</definedName>
    <definedName name="spec_code">#REF!</definedName>
    <definedName name="sss">[5]Adherence_Data!$A$1:$F$5</definedName>
    <definedName name="ssssss">#REF!</definedName>
    <definedName name="sssssss">#REF!</definedName>
    <definedName name="sssssssssss">#REF!</definedName>
    <definedName name="sssssssssssss">#REF!</definedName>
    <definedName name="ssssssssssssssssss">#REF!</definedName>
    <definedName name="Start" localSheetId="17">[62]Questionnaire!#REF!</definedName>
    <definedName name="Start" localSheetId="18">[63]Questionnaire!#REF!</definedName>
    <definedName name="Start" localSheetId="14">[63]Questionnaire!#REF!</definedName>
    <definedName name="Start" localSheetId="15">[63]Questionnaire!#REF!</definedName>
    <definedName name="Start">[63]Questionnaire!#REF!</definedName>
    <definedName name="StartHideRow" localSheetId="17">#REF!</definedName>
    <definedName name="StartHideRow" localSheetId="18">#REF!</definedName>
    <definedName name="StartHideRow" localSheetId="14">#REF!</definedName>
    <definedName name="StartHideRow" localSheetId="3">#REF!</definedName>
    <definedName name="StartHideRow" localSheetId="15">#REF!</definedName>
    <definedName name="StartHideRow">#REF!</definedName>
    <definedName name="StartMonth" localSheetId="17">[3]Client!$B$16</definedName>
    <definedName name="StartMonth">[4]Client!$B$16</definedName>
    <definedName name="StartYear" localSheetId="17">[3]Client!$B$17</definedName>
    <definedName name="StartYear">[4]Client!$B$17</definedName>
    <definedName name="SUBMITTED_TOTALS" localSheetId="3">#REF!</definedName>
    <definedName name="SUBMITTED_TOTALS" localSheetId="4">#REF!</definedName>
    <definedName name="SUBMITTED_TOTALS" localSheetId="5">#REF!</definedName>
    <definedName name="SUBMITTED_TOTALS" localSheetId="6">#REF!</definedName>
    <definedName name="SUBMITTED_TOTALS" localSheetId="7">#REF!</definedName>
    <definedName name="SUBMITTED_TOTALS" localSheetId="8">#REF!</definedName>
    <definedName name="SUBMITTED_TOTALS">#REF!</definedName>
    <definedName name="Suburban" localSheetId="17"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3"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4"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5"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6"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7"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8" hidden="1">{#N/A,#N/A,FALSE,"II.General ";#N/A,#N/A,FALSE,"III.Plan Design";#N/A,#N/A,FALSE,"IV.Delivery System";#N/A,#N/A,FALSE,"V.Reimbursement";#N/A,#N/A,FALSE,"VI.Manage-Satisf.";#N/A,#N/A,FALSE,"VII. &amp;VIII. Other";#N/A,#N/A,FALSE,"Appendix 2";#N/A,#N/A,FALSE,"Appendix 3a";#N/A,#N/A,FALSE,"Appendix 3b";#N/A,#N/A,FALSE,"Appendix 3b(cont.)"}</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SUM_SAVINGS_0_19">#REF!</definedName>
    <definedName name="SUM_SAVINGS_20_39">#REF!</definedName>
    <definedName name="SUM_SAVINGS_40_64">#REF!</definedName>
    <definedName name="SUM_SAVINGS_OVER65">#REF!</definedName>
    <definedName name="t_rx">[37]Data!$F$3:$F$72</definedName>
    <definedName name="tabGroup1" localSheetId="17">[3]Client!$L$21:$T$21</definedName>
    <definedName name="tabGroup1">[4]Client!$L$21:$T$21</definedName>
    <definedName name="tabGroup2" localSheetId="17">[3]Client!$U$21:$AC$21</definedName>
    <definedName name="tabGroup2">[4]Client!$U$21:$AC$21</definedName>
    <definedName name="tAdminOpRqtMsrmntMonth1" localSheetId="17">[22]NEWVAR!$P$362</definedName>
    <definedName name="tAdminOpRqtMsrmntMonth1" localSheetId="3">#REF!</definedName>
    <definedName name="tAdminOpRqtMsrmntMonth1" localSheetId="4">#REF!</definedName>
    <definedName name="tAdminOpRqtMsrmntMonth1" localSheetId="5">#REF!</definedName>
    <definedName name="tAdminOpRqtMsrmntMonth1" localSheetId="6">#REF!</definedName>
    <definedName name="tAdminOpRqtMsrmntMonth1" localSheetId="7">#REF!</definedName>
    <definedName name="tAdminOpRqtMsrmntMonth1" localSheetId="8">#REF!</definedName>
    <definedName name="tAdminOpRqtMsrmntMonth1">#REF!</definedName>
    <definedName name="tAdminOpRqtMsrmntMonth2" localSheetId="17">[22]NEWVAR!$P$363</definedName>
    <definedName name="tAdminOpRqtMsrmntMonth2" localSheetId="3">#REF!</definedName>
    <definedName name="tAdminOpRqtMsrmntMonth2" localSheetId="4">#REF!</definedName>
    <definedName name="tAdminOpRqtMsrmntMonth2" localSheetId="5">#REF!</definedName>
    <definedName name="tAdminOpRqtMsrmntMonth2" localSheetId="6">#REF!</definedName>
    <definedName name="tAdminOpRqtMsrmntMonth2" localSheetId="7">#REF!</definedName>
    <definedName name="tAdminOpRqtMsrmntMonth2" localSheetId="8">#REF!</definedName>
    <definedName name="tAdminOpRqtMsrmntMonth2">#REF!</definedName>
    <definedName name="Target_ROP" localSheetId="17">'[64]Basic Retention'!#REF!</definedName>
    <definedName name="Target_ROP" localSheetId="3">'[65]Basic Retention'!#REF!</definedName>
    <definedName name="Target_ROP">'[65]Basic Retention'!#REF!</definedName>
    <definedName name="TemplateFolder" localSheetId="17">[3]Client!$B$7</definedName>
    <definedName name="TemplateFolder">[4]Client!$B$7</definedName>
    <definedName name="tErisaPlanYearFromMonth" localSheetId="17">#REF!</definedName>
    <definedName name="tErisaPlanYearFromMonth" localSheetId="3">#REF!</definedName>
    <definedName name="tErisaPlanYearFromMonth" localSheetId="4">#REF!</definedName>
    <definedName name="tErisaPlanYearFromMonth" localSheetId="5">#REF!</definedName>
    <definedName name="tErisaPlanYearFromMonth" localSheetId="6">#REF!</definedName>
    <definedName name="tErisaPlanYearFromMonth" localSheetId="7">#REF!</definedName>
    <definedName name="tErisaPlanYearFromMonth" localSheetId="8">#REF!</definedName>
    <definedName name="tErisaPlanYearFromMonth">#REF!</definedName>
    <definedName name="tErisaPlanYearToMonth" localSheetId="17">#REF!</definedName>
    <definedName name="tErisaPlanYearToMonth" localSheetId="3">#REF!</definedName>
    <definedName name="tErisaPlanYearToMonth" localSheetId="4">#REF!</definedName>
    <definedName name="tErisaPlanYearToMonth" localSheetId="5">#REF!</definedName>
    <definedName name="tErisaPlanYearToMonth" localSheetId="6">#REF!</definedName>
    <definedName name="tErisaPlanYearToMonth" localSheetId="7">#REF!</definedName>
    <definedName name="tErisaPlanYearToMonth" localSheetId="8">#REF!</definedName>
    <definedName name="tErisaPlanYearToMonth">#REF!</definedName>
    <definedName name="tgt_gross_tot">#REF!</definedName>
    <definedName name="tgt_rxs_pct">#REF!</definedName>
    <definedName name="These_claims_represent_over___in_prescription_drug_costs_for_the_target_therapies.">#REF!</definedName>
    <definedName name="TitleCurGroup" localSheetId="17">[3]Client!$K$21</definedName>
    <definedName name="TitleCurGroup">[4]Client!$K$21</definedName>
    <definedName name="TitleGroups" localSheetId="17">[3]Client!$L$21:$AC$21</definedName>
    <definedName name="TitleGroups">[4]Client!$L$21:$AC$21</definedName>
    <definedName name="TOT_AGE20_39INTER">#REF!</definedName>
    <definedName name="TOT_AGE20_39SAVINGS">#REF!</definedName>
    <definedName name="TOT_AGE20_39SUC">#REF!</definedName>
    <definedName name="TOT_AGE40_64INTER">#REF!</definedName>
    <definedName name="TOT_AGE40_64SAVINGS">#REF!</definedName>
    <definedName name="TOT_AGE40_64SUC">#REF!</definedName>
    <definedName name="TOT_OVER65INTER">#REF!</definedName>
    <definedName name="TOT_OVER65SAVINGS">#REF!</definedName>
    <definedName name="TOT_OVER65SUC">#REF!</definedName>
    <definedName name="tot_rx_tot">#REF!</definedName>
    <definedName name="TOT_UNDER19INTER">#REF!</definedName>
    <definedName name="TOT_UNDER19SAVINGS">#REF!</definedName>
    <definedName name="TOT_UNDER19SUC">#REF!</definedName>
    <definedName name="TOTAL_CLAIM_COUNT" localSheetId="17">#REF!</definedName>
    <definedName name="TOTAL_CLAIM_COUNT" localSheetId="3">#REF!</definedName>
    <definedName name="TOTAL_CLAIM_COUNT" localSheetId="4">#REF!</definedName>
    <definedName name="TOTAL_CLAIM_COUNT" localSheetId="5">#REF!</definedName>
    <definedName name="TOTAL_CLAIM_COUNT" localSheetId="6">#REF!</definedName>
    <definedName name="TOTAL_CLAIM_COUNT" localSheetId="7">#REF!</definedName>
    <definedName name="TOTAL_CLAIM_COUNT" localSheetId="8">#REF!</definedName>
    <definedName name="TOTAL_CLAIM_COUNT">#REF!</definedName>
    <definedName name="TotalLives">#REF!</definedName>
    <definedName name="TotalLives_Prior">'[58]DATA (2)'!$D$22</definedName>
    <definedName name="TotalLives2003">#REF!</definedName>
    <definedName name="TotalLives2004">#REF!</definedName>
    <definedName name="TotalLivesBeforePrior">[6]DATA!$D$31</definedName>
    <definedName name="TotalLivesCurrent">[6]DATA!$D$28</definedName>
    <definedName name="TotalLivesPrior">[6]DATA!$D$30</definedName>
    <definedName name="tPlanYearEffMonth" localSheetId="17">[22]NEWVAR!$P$359</definedName>
    <definedName name="tPlanYearEffMonth" localSheetId="3">#REF!</definedName>
    <definedName name="tPlanYearEffMonth" localSheetId="4">#REF!</definedName>
    <definedName name="tPlanYearEffMonth" localSheetId="5">#REF!</definedName>
    <definedName name="tPlanYearEffMonth" localSheetId="6">#REF!</definedName>
    <definedName name="tPlanYearEffMonth" localSheetId="7">#REF!</definedName>
    <definedName name="tPlanYearEffMonth" localSheetId="8">#REF!</definedName>
    <definedName name="tPlanYearEffMonth">#REF!</definedName>
    <definedName name="u" localSheetId="17">[1]NEWVAR!$Q$47</definedName>
    <definedName name="u">[2]NEWVAR!$Q$47</definedName>
    <definedName name="UR_PLUS_HIGH_SAVINGS">#REF!</definedName>
    <definedName name="UR_PLUS_LOW_SAVINGS">#REF!</definedName>
    <definedName name="URPHARM_Est_3yr_cost">#REF!</definedName>
    <definedName name="URPHARM_HIGH">#REF!</definedName>
    <definedName name="URPHARM_keyfinding_1">#REF!</definedName>
    <definedName name="URPHARM_keyfinding_2">#REF!</definedName>
    <definedName name="URPHARM_LOW">#REF!</definedName>
    <definedName name="URPHARM_MID">#REF!</definedName>
    <definedName name="URPHARM_ROI_ERROR">#REF!</definedName>
    <definedName name="URPHARM_ROI_High">#REF!</definedName>
    <definedName name="URPHARM_ROI_Low">#REF!</definedName>
    <definedName name="URPHARM_ROI_Mid_Range">#REF!</definedName>
    <definedName name="URPHARMPLUS_ROI_ERROR">#REF!</definedName>
    <definedName name="URPLUS_Est_3yr_cost">#REF!</definedName>
    <definedName name="URPLUS_keyfinding_1">#REF!</definedName>
    <definedName name="URPLUS_keyfinding_2">#REF!</definedName>
    <definedName name="URPLUS_ROI_High_Range">#REF!</definedName>
    <definedName name="URPLUS_ROI_Low_Range">#REF!</definedName>
    <definedName name="URPLUS_ROI_Mid_Range">#REF!</definedName>
    <definedName name="URPLUS_TOTAL_SAVINGS">#REF!</definedName>
    <definedName name="UseClientForPrevalence">#REF!</definedName>
    <definedName name="UsePrevalence">#REF!</definedName>
    <definedName name="UserColumn" localSheetId="17">[3]Client!$E$5</definedName>
    <definedName name="UserColumn">[4]Client!$E$5</definedName>
    <definedName name="UserDrive" localSheetId="17">[3]Client!$B$10</definedName>
    <definedName name="UserDrive">[4]Client!$B$10</definedName>
    <definedName name="UserPath" localSheetId="17">[3]Client!$B$14</definedName>
    <definedName name="UserPath">[4]Client!$B$14</definedName>
    <definedName name="UserReports" localSheetId="17">[3]Client!$B$11</definedName>
    <definedName name="UserReports">[4]Client!$B$11</definedName>
    <definedName name="v" localSheetId="17">[1]NEWVAR!$Q$60</definedName>
    <definedName name="v">[2]NEWVAR!$Q$60</definedName>
    <definedName name="Visionbio1">[7]NEWVAR!$Q$282</definedName>
    <definedName name="w" localSheetId="17">[1]NEWVAR!$Q$39</definedName>
    <definedName name="w">[2]NEWVAR!$Q$39</definedName>
    <definedName name="We_estimate__members_with_these_disease_states.">#REF!</definedName>
    <definedName name="WebDefault" localSheetId="17" hidden="1">LAG</definedName>
    <definedName name="WebDefault" localSheetId="2" hidden="1">LAG</definedName>
    <definedName name="WebDefault" localSheetId="3" hidden="1">LAG</definedName>
    <definedName name="WebDefault" localSheetId="4" hidden="1">LAG</definedName>
    <definedName name="WebDefault" localSheetId="5" hidden="1">LAG</definedName>
    <definedName name="WebDefault" localSheetId="6" hidden="1">LAG</definedName>
    <definedName name="WebDefault" localSheetId="7" hidden="1">LAG</definedName>
    <definedName name="WebDefault" localSheetId="8" hidden="1">LAG</definedName>
    <definedName name="WebDefault" hidden="1">LAG</definedName>
    <definedName name="WebErrorWks" localSheetId="17">[3]Client!$B$22</definedName>
    <definedName name="WebErrorWks">[4]Client!$B$22</definedName>
    <definedName name="wrn.network." localSheetId="17"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[46]ListBox!$B$1</definedName>
    <definedName name="WSFname" localSheetId="17">[13]RFPVar!#REF!</definedName>
    <definedName name="WSFname" localSheetId="18">[14]RFPVar!#REF!</definedName>
    <definedName name="WSFname" localSheetId="14">[14]RFPVar!#REF!</definedName>
    <definedName name="WSFname" localSheetId="2">[15]RFPVar!#REF!</definedName>
    <definedName name="WSFname" localSheetId="3">[15]RFPVar!#REF!</definedName>
    <definedName name="WSFname" localSheetId="4">[15]RFPVar!#REF!</definedName>
    <definedName name="WSFname" localSheetId="5">[15]RFPVar!#REF!</definedName>
    <definedName name="WSFname" localSheetId="6">[15]RFPVar!#REF!</definedName>
    <definedName name="WSFname" localSheetId="7">[15]RFPVar!#REF!</definedName>
    <definedName name="WSFname" localSheetId="8">[15]RFPVar!#REF!</definedName>
    <definedName name="WSFname" localSheetId="15">[14]RFPVar!#REF!</definedName>
    <definedName name="WSFname">[14]RFPVar!#REF!</definedName>
    <definedName name="WSPlanType">[46]ListBox!$B$2</definedName>
    <definedName name="x" localSheetId="17">[1]NEWVAR!$Q$56</definedName>
    <definedName name="x">[2]NEWVAR!$Q$56</definedName>
    <definedName name="xfmAddCompState" localSheetId="17">[22]NEWVAR!$Q$90</definedName>
    <definedName name="xfmAddCompState" localSheetId="2">[23]NEWVAR!$Q$90</definedName>
    <definedName name="xfmAddCompState" localSheetId="3">[23]NEWVAR!$Q$90</definedName>
    <definedName name="xfmAddCompState" localSheetId="4">[23]NEWVAR!$Q$90</definedName>
    <definedName name="xfmAddCompState" localSheetId="5">[23]NEWVAR!$Q$90</definedName>
    <definedName name="xfmAddCompState" localSheetId="6">[23]NEWVAR!$Q$90</definedName>
    <definedName name="xfmAddCompState" localSheetId="7">[23]NEWVAR!$Q$90</definedName>
    <definedName name="xfmAddCompState" localSheetId="8">[23]NEWVAR!$Q$90</definedName>
    <definedName name="xfmAddCompState">[24]NEWVAR!$Q$90</definedName>
    <definedName name="xfmAdminOpSrvcAPTOPMRspn" localSheetId="17">[22]NEWVAR!$Q$326</definedName>
    <definedName name="xfmAdminOpSrvcAPTOPMRspn" localSheetId="3">#REF!</definedName>
    <definedName name="xfmAdminOpSrvcAPTOPMRspn" localSheetId="4">#REF!</definedName>
    <definedName name="xfmAdminOpSrvcAPTOPMRspn" localSheetId="5">#REF!</definedName>
    <definedName name="xfmAdminOpSrvcAPTOPMRspn" localSheetId="6">#REF!</definedName>
    <definedName name="xfmAdminOpSrvcAPTOPMRspn" localSheetId="7">#REF!</definedName>
    <definedName name="xfmAdminOpSrvcAPTOPMRspn" localSheetId="8">#REF!</definedName>
    <definedName name="xfmAdminOpSrvcAPTOPMRspn">#REF!</definedName>
    <definedName name="xfmAdminOpSrvcDFPMRspn" localSheetId="17">[22]NEWVAR!$Q$324</definedName>
    <definedName name="xfmAdminOpSrvcDFPMRspn" localSheetId="3">#REF!</definedName>
    <definedName name="xfmAdminOpSrvcDFPMRspn" localSheetId="4">#REF!</definedName>
    <definedName name="xfmAdminOpSrvcDFPMRspn" localSheetId="5">#REF!</definedName>
    <definedName name="xfmAdminOpSrvcDFPMRspn" localSheetId="6">#REF!</definedName>
    <definedName name="xfmAdminOpSrvcDFPMRspn" localSheetId="7">#REF!</definedName>
    <definedName name="xfmAdminOpSrvcDFPMRspn" localSheetId="8">#REF!</definedName>
    <definedName name="xfmAdminOpSrvcDFPMRspn">#REF!</definedName>
    <definedName name="xfmChgEnrollDescp" localSheetId="17">[22]NEWVAR!$Q$202</definedName>
    <definedName name="xfmChgEnrollDescp" localSheetId="2">[23]NEWVAR!$Q$202</definedName>
    <definedName name="xfmChgEnrollDescp" localSheetId="3">[23]NEWVAR!$Q$202</definedName>
    <definedName name="xfmChgEnrollDescp" localSheetId="4">[23]NEWVAR!$Q$202</definedName>
    <definedName name="xfmChgEnrollDescp" localSheetId="5">[23]NEWVAR!$Q$202</definedName>
    <definedName name="xfmChgEnrollDescp" localSheetId="6">[23]NEWVAR!$Q$202</definedName>
    <definedName name="xfmChgEnrollDescp" localSheetId="7">[23]NEWVAR!$Q$202</definedName>
    <definedName name="xfmChgEnrollDescp" localSheetId="8">[23]NEWVAR!$Q$202</definedName>
    <definedName name="xfmChgEnrollDescp">[24]NEWVAR!$Q$202</definedName>
    <definedName name="xfmCompDescp" localSheetId="17">[22]NEWVAR!$Q$75</definedName>
    <definedName name="xfmCompDescp" localSheetId="2">[23]NEWVAR!$Q$75</definedName>
    <definedName name="xfmCompDescp" localSheetId="3">[23]NEWVAR!$Q$75</definedName>
    <definedName name="xfmCompDescp" localSheetId="4">[23]NEWVAR!$Q$75</definedName>
    <definedName name="xfmCompDescp" localSheetId="5">[23]NEWVAR!$Q$75</definedName>
    <definedName name="xfmCompDescp" localSheetId="6">[23]NEWVAR!$Q$75</definedName>
    <definedName name="xfmCompDescp" localSheetId="7">[23]NEWVAR!$Q$75</definedName>
    <definedName name="xfmCompDescp" localSheetId="8">[23]NEWVAR!$Q$75</definedName>
    <definedName name="xfmCompDescp">[24]NEWVAR!$Q$75</definedName>
    <definedName name="xfmContribPrgph">[22]NEWVAR!$Q$141</definedName>
    <definedName name="xfmCurMedPlanDescp" localSheetId="17">[22]NEWVAR!$Q$105</definedName>
    <definedName name="xfmCurMedPlanDescp" localSheetId="2">[23]NEWVAR!$Q$105</definedName>
    <definedName name="xfmCurMedPlanDescp" localSheetId="3">[23]NEWVAR!$Q$105</definedName>
    <definedName name="xfmCurMedPlanDescp" localSheetId="4">[23]NEWVAR!$Q$105</definedName>
    <definedName name="xfmCurMedPlanDescp" localSheetId="5">[23]NEWVAR!$Q$105</definedName>
    <definedName name="xfmCurMedPlanDescp" localSheetId="6">[23]NEWVAR!$Q$105</definedName>
    <definedName name="xfmCurMedPlanDescp" localSheetId="7">[23]NEWVAR!$Q$105</definedName>
    <definedName name="xfmCurMedPlanDescp" localSheetId="8">[23]NEWVAR!$Q$105</definedName>
    <definedName name="xfmCurMedPlanDescp">[24]NEWVAR!$Q$105</definedName>
    <definedName name="xfmEffCoverDateCond">#REF!</definedName>
    <definedName name="xfmEligRequireCond1" localSheetId="17">[22]NEWVAR!$Q$191</definedName>
    <definedName name="xfmEligRequireCond1" localSheetId="2">[23]NEWVAR!$Q$191</definedName>
    <definedName name="xfmEligRequireCond1" localSheetId="3">[23]NEWVAR!$Q$191</definedName>
    <definedName name="xfmEligRequireCond1" localSheetId="4">[23]NEWVAR!$Q$191</definedName>
    <definedName name="xfmEligRequireCond1" localSheetId="5">[23]NEWVAR!$Q$191</definedName>
    <definedName name="xfmEligRequireCond1" localSheetId="6">[23]NEWVAR!$Q$191</definedName>
    <definedName name="xfmEligRequireCond1" localSheetId="7">[23]NEWVAR!$Q$191</definedName>
    <definedName name="xfmEligRequireCond1" localSheetId="8">[23]NEWVAR!$Q$191</definedName>
    <definedName name="xfmEligRequireCond1">[24]NEWVAR!$Q$191</definedName>
    <definedName name="xfmEligRequireCond2" localSheetId="17">[22]NEWVAR!$Q$192</definedName>
    <definedName name="xfmEligRequireCond2" localSheetId="2">[23]NEWVAR!$Q$192</definedName>
    <definedName name="xfmEligRequireCond2" localSheetId="3">[23]NEWVAR!$Q$192</definedName>
    <definedName name="xfmEligRequireCond2" localSheetId="4">[23]NEWVAR!$Q$192</definedName>
    <definedName name="xfmEligRequireCond2" localSheetId="5">[23]NEWVAR!$Q$192</definedName>
    <definedName name="xfmEligRequireCond2" localSheetId="6">[23]NEWVAR!$Q$192</definedName>
    <definedName name="xfmEligRequireCond2" localSheetId="7">[23]NEWVAR!$Q$192</definedName>
    <definedName name="xfmEligRequireCond2" localSheetId="8">[23]NEWVAR!$Q$192</definedName>
    <definedName name="xfmEligRequireCond2">[24]NEWVAR!$Q$192</definedName>
    <definedName name="xfmEligRequireCond3" localSheetId="17">[22]NEWVAR!$Q$193</definedName>
    <definedName name="xfmEligRequireCond3" localSheetId="2">[23]NEWVAR!$Q$193</definedName>
    <definedName name="xfmEligRequireCond3" localSheetId="3">[23]NEWVAR!$Q$193</definedName>
    <definedName name="xfmEligRequireCond3" localSheetId="4">[23]NEWVAR!$Q$193</definedName>
    <definedName name="xfmEligRequireCond3" localSheetId="5">[23]NEWVAR!$Q$193</definedName>
    <definedName name="xfmEligRequireCond3" localSheetId="6">[23]NEWVAR!$Q$193</definedName>
    <definedName name="xfmEligRequireCond3" localSheetId="7">[23]NEWVAR!$Q$193</definedName>
    <definedName name="xfmEligRequireCond3" localSheetId="8">[23]NEWVAR!$Q$193</definedName>
    <definedName name="xfmEligRequireCond3">[24]NEWVAR!$Q$193</definedName>
    <definedName name="xfmEligRequireCond4" localSheetId="17">[22]NEWVAR!$Q$194</definedName>
    <definedName name="xfmEligRequireCond4" localSheetId="2">[23]NEWVAR!$Q$194</definedName>
    <definedName name="xfmEligRequireCond4" localSheetId="3">[23]NEWVAR!$Q$194</definedName>
    <definedName name="xfmEligRequireCond4" localSheetId="4">[23]NEWVAR!$Q$194</definedName>
    <definedName name="xfmEligRequireCond4" localSheetId="5">[23]NEWVAR!$Q$194</definedName>
    <definedName name="xfmEligRequireCond4" localSheetId="6">[23]NEWVAR!$Q$194</definedName>
    <definedName name="xfmEligRequireCond4" localSheetId="7">[23]NEWVAR!$Q$194</definedName>
    <definedName name="xfmEligRequireCond4" localSheetId="8">[23]NEWVAR!$Q$194</definedName>
    <definedName name="xfmEligRequireCond4">[24]NEWVAR!$Q$194</definedName>
    <definedName name="xfmEligRequireCond5" localSheetId="17">[22]NEWVAR!$Q$195</definedName>
    <definedName name="xfmEligRequireCond5" localSheetId="2">[23]NEWVAR!$Q$195</definedName>
    <definedName name="xfmEligRequireCond5" localSheetId="3">[23]NEWVAR!$Q$195</definedName>
    <definedName name="xfmEligRequireCond5" localSheetId="4">[23]NEWVAR!$Q$195</definedName>
    <definedName name="xfmEligRequireCond5" localSheetId="5">[23]NEWVAR!$Q$195</definedName>
    <definedName name="xfmEligRequireCond5" localSheetId="6">[23]NEWVAR!$Q$195</definedName>
    <definedName name="xfmEligRequireCond5" localSheetId="7">[23]NEWVAR!$Q$195</definedName>
    <definedName name="xfmEligRequireCond5" localSheetId="8">[23]NEWVAR!$Q$195</definedName>
    <definedName name="xfmEligRequireCond5">[24]NEWVAR!$Q$195</definedName>
    <definedName name="xfmEligRequireCond6" localSheetId="17">[22]NEWVAR!$Q$196</definedName>
    <definedName name="xfmEligRequireCond6" localSheetId="2">[23]NEWVAR!$Q$196</definedName>
    <definedName name="xfmEligRequireCond6" localSheetId="3">[23]NEWVAR!$Q$196</definedName>
    <definedName name="xfmEligRequireCond6" localSheetId="4">[23]NEWVAR!$Q$196</definedName>
    <definedName name="xfmEligRequireCond6" localSheetId="5">[23]NEWVAR!$Q$196</definedName>
    <definedName name="xfmEligRequireCond6" localSheetId="6">[23]NEWVAR!$Q$196</definedName>
    <definedName name="xfmEligRequireCond6" localSheetId="7">[23]NEWVAR!$Q$196</definedName>
    <definedName name="xfmEligRequireCond6" localSheetId="8">[23]NEWVAR!$Q$196</definedName>
    <definedName name="xfmEligRequireCond6">[24]NEWVAR!$Q$196</definedName>
    <definedName name="xfmEligRequireLabel1" localSheetId="17">[22]NEWVAR!$Q$185</definedName>
    <definedName name="xfmEligRequireLabel1" localSheetId="2">[23]NEWVAR!$Q$185</definedName>
    <definedName name="xfmEligRequireLabel1" localSheetId="3">[23]NEWVAR!$Q$185</definedName>
    <definedName name="xfmEligRequireLabel1" localSheetId="4">[23]NEWVAR!$Q$185</definedName>
    <definedName name="xfmEligRequireLabel1" localSheetId="5">[23]NEWVAR!$Q$185</definedName>
    <definedName name="xfmEligRequireLabel1" localSheetId="6">[23]NEWVAR!$Q$185</definedName>
    <definedName name="xfmEligRequireLabel1" localSheetId="7">[23]NEWVAR!$Q$185</definedName>
    <definedName name="xfmEligRequireLabel1" localSheetId="8">[23]NEWVAR!$Q$185</definedName>
    <definedName name="xfmEligRequireLabel1">[24]NEWVAR!$Q$185</definedName>
    <definedName name="xfmEligRequireLabel2" localSheetId="17">[22]NEWVAR!$Q$186</definedName>
    <definedName name="xfmEligRequireLabel2" localSheetId="2">[23]NEWVAR!$Q$186</definedName>
    <definedName name="xfmEligRequireLabel2" localSheetId="3">[23]NEWVAR!$Q$186</definedName>
    <definedName name="xfmEligRequireLabel2" localSheetId="4">[23]NEWVAR!$Q$186</definedName>
    <definedName name="xfmEligRequireLabel2" localSheetId="5">[23]NEWVAR!$Q$186</definedName>
    <definedName name="xfmEligRequireLabel2" localSheetId="6">[23]NEWVAR!$Q$186</definedName>
    <definedName name="xfmEligRequireLabel2" localSheetId="7">[23]NEWVAR!$Q$186</definedName>
    <definedName name="xfmEligRequireLabel2" localSheetId="8">[23]NEWVAR!$Q$186</definedName>
    <definedName name="xfmEligRequireLabel2">[24]NEWVAR!$Q$186</definedName>
    <definedName name="xfmEligRequireLabel3" localSheetId="17">[22]NEWVAR!$Q$187</definedName>
    <definedName name="xfmEligRequireLabel3" localSheetId="2">[23]NEWVAR!$Q$187</definedName>
    <definedName name="xfmEligRequireLabel3" localSheetId="3">[23]NEWVAR!$Q$187</definedName>
    <definedName name="xfmEligRequireLabel3" localSheetId="4">[23]NEWVAR!$Q$187</definedName>
    <definedName name="xfmEligRequireLabel3" localSheetId="5">[23]NEWVAR!$Q$187</definedName>
    <definedName name="xfmEligRequireLabel3" localSheetId="6">[23]NEWVAR!$Q$187</definedName>
    <definedName name="xfmEligRequireLabel3" localSheetId="7">[23]NEWVAR!$Q$187</definedName>
    <definedName name="xfmEligRequireLabel3" localSheetId="8">[23]NEWVAR!$Q$187</definedName>
    <definedName name="xfmEligRequireLabel3">[24]NEWVAR!$Q$187</definedName>
    <definedName name="xfmEligRequireLabel4" localSheetId="17">[22]NEWVAR!$Q$188</definedName>
    <definedName name="xfmEligRequireLabel4" localSheetId="2">[23]NEWVAR!$Q$188</definedName>
    <definedName name="xfmEligRequireLabel4" localSheetId="3">[23]NEWVAR!$Q$188</definedName>
    <definedName name="xfmEligRequireLabel4" localSheetId="4">[23]NEWVAR!$Q$188</definedName>
    <definedName name="xfmEligRequireLabel4" localSheetId="5">[23]NEWVAR!$Q$188</definedName>
    <definedName name="xfmEligRequireLabel4" localSheetId="6">[23]NEWVAR!$Q$188</definedName>
    <definedName name="xfmEligRequireLabel4" localSheetId="7">[23]NEWVAR!$Q$188</definedName>
    <definedName name="xfmEligRequireLabel4" localSheetId="8">[23]NEWVAR!$Q$188</definedName>
    <definedName name="xfmEligRequireLabel4">[24]NEWVAR!$Q$188</definedName>
    <definedName name="xfmEligRequireLabel5" localSheetId="17">[22]NEWVAR!$Q$189</definedName>
    <definedName name="xfmEligRequireLabel5" localSheetId="2">[23]NEWVAR!$Q$189</definedName>
    <definedName name="xfmEligRequireLabel5" localSheetId="3">[23]NEWVAR!$Q$189</definedName>
    <definedName name="xfmEligRequireLabel5" localSheetId="4">[23]NEWVAR!$Q$189</definedName>
    <definedName name="xfmEligRequireLabel5" localSheetId="5">[23]NEWVAR!$Q$189</definedName>
    <definedName name="xfmEligRequireLabel5" localSheetId="6">[23]NEWVAR!$Q$189</definedName>
    <definedName name="xfmEligRequireLabel5" localSheetId="7">[23]NEWVAR!$Q$189</definedName>
    <definedName name="xfmEligRequireLabel5" localSheetId="8">[23]NEWVAR!$Q$189</definedName>
    <definedName name="xfmEligRequireLabel5">[24]NEWVAR!$Q$189</definedName>
    <definedName name="xfmEligRequireLabel6" localSheetId="17">[22]NEWVAR!$Q$190</definedName>
    <definedName name="xfmEligRequireLabel6" localSheetId="2">[23]NEWVAR!$Q$190</definedName>
    <definedName name="xfmEligRequireLabel6" localSheetId="3">[23]NEWVAR!$Q$190</definedName>
    <definedName name="xfmEligRequireLabel6" localSheetId="4">[23]NEWVAR!$Q$190</definedName>
    <definedName name="xfmEligRequireLabel6" localSheetId="5">[23]NEWVAR!$Q$190</definedName>
    <definedName name="xfmEligRequireLabel6" localSheetId="6">[23]NEWVAR!$Q$190</definedName>
    <definedName name="xfmEligRequireLabel6" localSheetId="7">[23]NEWVAR!$Q$190</definedName>
    <definedName name="xfmEligRequireLabel6" localSheetId="8">[23]NEWVAR!$Q$190</definedName>
    <definedName name="xfmEligRequireLabel6">[24]NEWVAR!$Q$190</definedName>
    <definedName name="xfmLTDEligRequireCond1">#REF!</definedName>
    <definedName name="xfmLTDEligRequireCond10">#REF!</definedName>
    <definedName name="xfmLTDEligRequireCond11">#REF!</definedName>
    <definedName name="xfmLTDEligRequireCond12">#REF!</definedName>
    <definedName name="xfmLTDEligRequireCond2">#REF!</definedName>
    <definedName name="xfmLTDEligRequireCond3">#REF!</definedName>
    <definedName name="xfmLTDEligRequireCond4">#REF!</definedName>
    <definedName name="xfmLTDEligRequireCond5">#REF!</definedName>
    <definedName name="xfmLTDEligRequireCond6">#REF!</definedName>
    <definedName name="xfmLTDEligRequireCond7">#REF!</definedName>
    <definedName name="xfmLTDEligRequireCond8">#REF!</definedName>
    <definedName name="xfmLTDEligRequireCond9">#REF!</definedName>
    <definedName name="xfmQuoteDescp" localSheetId="17">[22]NEWVAR!$Q$74</definedName>
    <definedName name="xfmQuoteDescp" localSheetId="2">[23]NEWVAR!$Q$74</definedName>
    <definedName name="xfmQuoteDescp" localSheetId="3">[23]NEWVAR!$Q$74</definedName>
    <definedName name="xfmQuoteDescp" localSheetId="4">[23]NEWVAR!$Q$74</definedName>
    <definedName name="xfmQuoteDescp" localSheetId="5">[23]NEWVAR!$Q$74</definedName>
    <definedName name="xfmQuoteDescp" localSheetId="6">[23]NEWVAR!$Q$74</definedName>
    <definedName name="xfmQuoteDescp" localSheetId="7">[23]NEWVAR!$Q$74</definedName>
    <definedName name="xfmQuoteDescp" localSheetId="8">[23]NEWVAR!$Q$74</definedName>
    <definedName name="xfmQuoteDescp">[24]NEWVAR!$Q$74</definedName>
    <definedName name="xfmRatePeriodOptDescp" localSheetId="17">[22]NEWVAR!$Q$102</definedName>
    <definedName name="xfmRatePeriodOptDescp" localSheetId="2">[23]NEWVAR!$Q$102</definedName>
    <definedName name="xfmRatePeriodOptDescp" localSheetId="3">[23]NEWVAR!$Q$102</definedName>
    <definedName name="xfmRatePeriodOptDescp" localSheetId="4">[23]NEWVAR!$Q$102</definedName>
    <definedName name="xfmRatePeriodOptDescp" localSheetId="5">[23]NEWVAR!$Q$102</definedName>
    <definedName name="xfmRatePeriodOptDescp" localSheetId="6">[23]NEWVAR!$Q$102</definedName>
    <definedName name="xfmRatePeriodOptDescp" localSheetId="7">[23]NEWVAR!$Q$102</definedName>
    <definedName name="xfmRatePeriodOptDescp" localSheetId="8">[23]NEWVAR!$Q$102</definedName>
    <definedName name="xfmRatePeriodOptDescp">[24]NEWVAR!$Q$102</definedName>
    <definedName name="xfmRedesignChgDescp" localSheetId="17">[22]NEWVAR!$Q$115</definedName>
    <definedName name="xfmRedesignChgDescp" localSheetId="2">[23]NEWVAR!$Q$115</definedName>
    <definedName name="xfmRedesignChgDescp" localSheetId="3">[23]NEWVAR!$Q$115</definedName>
    <definedName name="xfmRedesignChgDescp" localSheetId="4">[23]NEWVAR!$Q$115</definedName>
    <definedName name="xfmRedesignChgDescp" localSheetId="5">[23]NEWVAR!$Q$115</definedName>
    <definedName name="xfmRedesignChgDescp" localSheetId="6">[23]NEWVAR!$Q$115</definedName>
    <definedName name="xfmRedesignChgDescp" localSheetId="7">[23]NEWVAR!$Q$115</definedName>
    <definedName name="xfmRedesignChgDescp" localSheetId="8">[23]NEWVAR!$Q$115</definedName>
    <definedName name="xfmRedesignChgDescp">[24]NEWVAR!$Q$115</definedName>
    <definedName name="xfmReqSubmitPrpslRspn" localSheetId="17">[22]NEWVAR!$Q$288</definedName>
    <definedName name="xfmReqSubmitPrpslRspn" localSheetId="2">[23]NEWVAR!$Q$288</definedName>
    <definedName name="xfmReqSubmitPrpslRspn" localSheetId="3">[23]NEWVAR!$Q$288</definedName>
    <definedName name="xfmReqSubmitPrpslRspn" localSheetId="4">[23]NEWVAR!$Q$288</definedName>
    <definedName name="xfmReqSubmitPrpslRspn" localSheetId="5">[23]NEWVAR!$Q$288</definedName>
    <definedName name="xfmReqSubmitPrpslRspn" localSheetId="6">[23]NEWVAR!$Q$288</definedName>
    <definedName name="xfmReqSubmitPrpslRspn" localSheetId="7">[23]NEWVAR!$Q$288</definedName>
    <definedName name="xfmReqSubmitPrpslRspn" localSheetId="8">[23]NEWVAR!$Q$288</definedName>
    <definedName name="xfmReqSubmitPrpslRspn">[24]NEWVAR!$Q$288</definedName>
    <definedName name="xfmRptReqDescrip">[22]NEWVAR!$Q$316</definedName>
    <definedName name="xfmSTDEligRequireCond1">#REF!</definedName>
    <definedName name="xfmSTDEligRequireCond10">#REF!</definedName>
    <definedName name="xfmSTDEligRequireCond11">#REF!</definedName>
    <definedName name="xfmSTDEligRequireCond12">#REF!</definedName>
    <definedName name="xfmSTDEligRequireCond2">#REF!</definedName>
    <definedName name="xfmSTDEligRequireCond3">#REF!</definedName>
    <definedName name="xfmSTDEligRequireCond4">#REF!</definedName>
    <definedName name="xfmSTDEligRequireCond5">#REF!</definedName>
    <definedName name="xfmSTDEligRequireCond6">#REF!</definedName>
    <definedName name="xfmSTDEligRequireCond7">#REF!</definedName>
    <definedName name="xfmSTDEligRequireCond8">#REF!</definedName>
    <definedName name="xfmSTDEligRequireCond9">#REF!</definedName>
    <definedName name="y" localSheetId="17">[1]NEWVAR!$Q$44</definedName>
    <definedName name="y">[2]NEWVAR!$Q$44</definedName>
    <definedName name="YesNO" localSheetId="17">[13]RFPVar!#REF!</definedName>
    <definedName name="YesNO" localSheetId="18">[14]RFPVar!#REF!</definedName>
    <definedName name="YesNO" localSheetId="14">[14]RFPVar!#REF!</definedName>
    <definedName name="YesNO" localSheetId="2">[15]RFPVar!#REF!</definedName>
    <definedName name="YesNO" localSheetId="3">[15]RFPVar!#REF!</definedName>
    <definedName name="YesNO" localSheetId="4">[15]RFPVar!#REF!</definedName>
    <definedName name="YesNO" localSheetId="5">[15]RFPVar!#REF!</definedName>
    <definedName name="YesNO" localSheetId="6">[15]RFPVar!#REF!</definedName>
    <definedName name="YesNO" localSheetId="7">[15]RFPVar!#REF!</definedName>
    <definedName name="YesNO" localSheetId="8">[15]RFPVar!#REF!</definedName>
    <definedName name="YesNO" localSheetId="15">[14]RFPVar!#REF!</definedName>
    <definedName name="YesNO">[14]RFPVar!#REF!</definedName>
    <definedName name="YourScore">#REF!</definedName>
    <definedName name="z" localSheetId="17">[1]NEWVAR!$Q$52</definedName>
    <definedName name="z">[2]NEWVAR!$Q$52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2" i="38" l="1"/>
  <c r="D207" i="33" l="1"/>
  <c r="D2" i="37"/>
  <c r="D2" i="36"/>
  <c r="D2" i="35"/>
  <c r="D2" i="34"/>
  <c r="D2" i="33"/>
  <c r="B50" i="36"/>
  <c r="B52" i="36" s="1"/>
  <c r="B55" i="36" s="1"/>
  <c r="B57" i="36" s="1"/>
  <c r="B59" i="36" s="1"/>
  <c r="B62" i="36" s="1"/>
  <c r="B64" i="36" s="1"/>
  <c r="B66" i="36" s="1"/>
  <c r="B69" i="36" s="1"/>
  <c r="B71" i="36" s="1"/>
  <c r="B73" i="36" s="1"/>
  <c r="B75" i="36" s="1"/>
  <c r="B77" i="36" s="1"/>
  <c r="B80" i="36" s="1"/>
  <c r="B82" i="36" s="1"/>
  <c r="B84" i="36" s="1"/>
  <c r="B86" i="36" s="1"/>
  <c r="B89" i="36" s="1"/>
  <c r="B91" i="36" s="1"/>
  <c r="B17" i="36"/>
  <c r="B11" i="35"/>
  <c r="B12" i="35" s="1"/>
  <c r="B13" i="35" s="1"/>
  <c r="B14" i="35" s="1"/>
  <c r="B15" i="35" s="1"/>
  <c r="B16" i="35" s="1"/>
  <c r="B17" i="35" s="1"/>
  <c r="B12" i="34"/>
  <c r="B13" i="34" s="1"/>
  <c r="B14" i="34" s="1"/>
  <c r="B15" i="34" s="1"/>
  <c r="B16" i="34" s="1"/>
  <c r="B17" i="34" s="1"/>
  <c r="B18" i="34" s="1"/>
  <c r="B19" i="34" s="1"/>
  <c r="B20" i="34" s="1"/>
  <c r="B22" i="34" s="1"/>
  <c r="B23" i="34" s="1"/>
  <c r="B24" i="34" s="1"/>
  <c r="B25" i="34" s="1"/>
  <c r="B26" i="34" s="1"/>
  <c r="B27" i="34" s="1"/>
  <c r="B28" i="34" s="1"/>
  <c r="B29" i="34" s="1"/>
  <c r="B30" i="34" s="1"/>
  <c r="B31" i="34" s="1"/>
  <c r="B33" i="34" s="1"/>
  <c r="B34" i="34" s="1"/>
  <c r="B35"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8" i="34" s="1"/>
  <c r="B69" i="34" s="1"/>
  <c r="B70" i="34" s="1"/>
  <c r="B71" i="34" s="1"/>
  <c r="B72" i="34" s="1"/>
  <c r="B73" i="34" s="1"/>
  <c r="B74" i="34" s="1"/>
  <c r="B78" i="34" s="1"/>
  <c r="B79" i="34" s="1"/>
  <c r="B80" i="34" s="1"/>
  <c r="B81" i="34" s="1"/>
  <c r="B82" i="34" s="1"/>
  <c r="B83" i="34" s="1"/>
  <c r="B84" i="34" s="1"/>
  <c r="B85" i="34" s="1"/>
  <c r="B86" i="34" s="1"/>
  <c r="B88" i="34" s="1"/>
  <c r="B89" i="34" s="1"/>
  <c r="B90" i="34" s="1"/>
  <c r="B91" i="34" s="1"/>
  <c r="B93" i="34" s="1"/>
  <c r="B107" i="34" s="1"/>
  <c r="B108" i="34" s="1"/>
  <c r="B109"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6" i="34" s="1"/>
  <c r="B137" i="34" s="1"/>
  <c r="B138" i="34" s="1"/>
  <c r="B139" i="34" s="1"/>
  <c r="B140" i="34" s="1"/>
  <c r="B143" i="34" s="1"/>
  <c r="B150" i="34" s="1"/>
  <c r="B158" i="34" s="1"/>
  <c r="B168" i="34" s="1"/>
  <c r="B169" i="34" s="1"/>
  <c r="B170" i="34" s="1"/>
  <c r="B171" i="34" s="1"/>
  <c r="B172" i="34" s="1"/>
  <c r="B173" i="34" s="1"/>
  <c r="B174" i="34" s="1"/>
  <c r="B175" i="34" s="1"/>
  <c r="B176" i="34" s="1"/>
  <c r="B177" i="34" s="1"/>
  <c r="B178" i="34" s="1"/>
  <c r="B121" i="33"/>
  <c r="B128" i="33" s="1"/>
  <c r="B134" i="33" s="1"/>
  <c r="B141" i="33" s="1"/>
  <c r="B146" i="33" s="1"/>
  <c r="B149" i="33" s="1"/>
  <c r="B150" i="33" s="1"/>
  <c r="B151" i="33" s="1"/>
  <c r="B153" i="33" s="1"/>
  <c r="B156" i="33" s="1"/>
  <c r="B157" i="33" s="1"/>
  <c r="B158" i="33" s="1"/>
  <c r="B159" i="33" s="1"/>
  <c r="B160" i="33" s="1"/>
  <c r="B162" i="33" s="1"/>
  <c r="B163" i="33" s="1"/>
  <c r="B164" i="33" s="1"/>
  <c r="B165" i="33" s="1"/>
  <c r="B166" i="33" s="1"/>
  <c r="B167" i="33" s="1"/>
  <c r="B168" i="33" s="1"/>
  <c r="B169" i="33" s="1"/>
  <c r="B170" i="33" s="1"/>
  <c r="B171" i="33" s="1"/>
  <c r="B172" i="33" s="1"/>
  <c r="B173" i="33" s="1"/>
  <c r="B174" i="33" s="1"/>
  <c r="B175" i="33" s="1"/>
  <c r="B176" i="33" s="1"/>
  <c r="B177" i="33" s="1"/>
  <c r="B178" i="33" s="1"/>
  <c r="B179" i="33" s="1"/>
  <c r="B180" i="33" s="1"/>
  <c r="B181" i="33" s="1"/>
  <c r="B182" i="33" s="1"/>
  <c r="B183" i="33" s="1"/>
  <c r="B184" i="33" s="1"/>
  <c r="B186" i="33" s="1"/>
  <c r="B188" i="33" s="1"/>
  <c r="B189" i="33" s="1"/>
  <c r="B190" i="33" s="1"/>
  <c r="B191" i="33" s="1"/>
  <c r="B192" i="33" s="1"/>
  <c r="B193" i="33" s="1"/>
  <c r="B194" i="33" s="1"/>
  <c r="B196" i="33" s="1"/>
  <c r="B197" i="33" s="1"/>
  <c r="B198" i="33" s="1"/>
  <c r="B199" i="33" s="1"/>
  <c r="B200" i="33" s="1"/>
  <c r="B201" i="33" s="1"/>
  <c r="B203" i="33" s="1"/>
  <c r="B204" i="33" s="1"/>
  <c r="B206" i="33" s="1"/>
  <c r="B207" i="33" s="1"/>
  <c r="B80" i="33"/>
  <c r="B81" i="33" s="1"/>
  <c r="B82" i="33" s="1"/>
  <c r="B83" i="33" s="1"/>
  <c r="B84" i="33" s="1"/>
  <c r="B85" i="33" s="1"/>
  <c r="B89" i="33" s="1"/>
  <c r="B90" i="33" s="1"/>
  <c r="B91" i="33" s="1"/>
  <c r="B93" i="33" s="1"/>
  <c r="B94" i="33" s="1"/>
  <c r="B95" i="33" s="1"/>
  <c r="B96" i="33" s="1"/>
  <c r="B97" i="33" s="1"/>
  <c r="B100" i="33" s="1"/>
  <c r="B101" i="33" s="1"/>
  <c r="B102" i="33" s="1"/>
  <c r="B103" i="33" s="1"/>
  <c r="B104" i="33" s="1"/>
  <c r="B105" i="33" s="1"/>
  <c r="B106" i="33" s="1"/>
  <c r="B107" i="33" s="1"/>
  <c r="B108" i="33" s="1"/>
  <c r="B29" i="33"/>
  <c r="B34" i="33" s="1"/>
  <c r="B35" i="33" s="1"/>
  <c r="B38" i="33" s="1"/>
  <c r="B47" i="33" s="1"/>
  <c r="B56" i="33" s="1"/>
  <c r="B66" i="33" s="1"/>
  <c r="B109" i="33" l="1"/>
  <c r="B110" i="33" s="1"/>
  <c r="B111" i="33" s="1"/>
  <c r="B112" i="33" s="1"/>
  <c r="B113" i="33" s="1"/>
  <c r="B115" i="33" s="1"/>
  <c r="B117" i="33" s="1"/>
  <c r="D2" i="32"/>
  <c r="D2" i="31"/>
  <c r="B27" i="32"/>
  <c r="B32" i="32" s="1"/>
  <c r="B33" i="32" s="1"/>
  <c r="B41" i="32" s="1"/>
  <c r="B47" i="32" s="1"/>
  <c r="B69" i="32" s="1"/>
  <c r="B70" i="32" s="1"/>
  <c r="B71" i="32" s="1"/>
  <c r="B72" i="32" s="1"/>
  <c r="B75" i="32" s="1"/>
  <c r="B76" i="32" s="1"/>
  <c r="B77" i="32" s="1"/>
  <c r="B78" i="32" s="1"/>
  <c r="B79" i="32" s="1"/>
  <c r="B85" i="32" s="1"/>
  <c r="B86" i="32" s="1"/>
  <c r="B87" i="32" s="1"/>
  <c r="B88" i="32" s="1"/>
  <c r="B89" i="32" s="1"/>
  <c r="B90" i="32" s="1"/>
  <c r="B91" i="32" s="1"/>
  <c r="B93" i="32" s="1"/>
  <c r="B94" i="32" s="1"/>
  <c r="B95" i="32" s="1"/>
  <c r="B96" i="32" s="1"/>
  <c r="B10" i="32"/>
  <c r="B17" i="32" s="1"/>
  <c r="B18" i="32" s="1"/>
  <c r="B19" i="32" s="1"/>
  <c r="B20" i="32" s="1"/>
  <c r="B21" i="32" s="1"/>
  <c r="B22" i="32" s="1"/>
  <c r="B23" i="32" s="1"/>
  <c r="B24" i="32" s="1"/>
  <c r="B9" i="31"/>
  <c r="B10" i="31" s="1"/>
  <c r="B11" i="31" s="1"/>
  <c r="B12" i="31" s="1"/>
  <c r="B13" i="31" s="1"/>
  <c r="B14" i="31" s="1"/>
  <c r="B15" i="31" s="1"/>
  <c r="B16" i="31" s="1"/>
  <c r="B17" i="31" s="1"/>
  <c r="B18" i="31" s="1"/>
  <c r="B19" i="31" s="1"/>
  <c r="B20" i="31" s="1"/>
  <c r="B26" i="31" s="1"/>
  <c r="B27" i="31" s="1"/>
  <c r="B28" i="31" s="1"/>
  <c r="B29" i="31" s="1"/>
  <c r="B30" i="31" s="1"/>
  <c r="B31" i="31" s="1"/>
  <c r="B33" i="31" s="1"/>
  <c r="B43" i="31" s="1"/>
  <c r="A2" i="30" l="1"/>
  <c r="A2" i="29"/>
  <c r="A2" i="27" l="1"/>
  <c r="A2" i="23" l="1"/>
  <c r="A2" i="11"/>
  <c r="A2" i="8"/>
  <c r="A2" i="6"/>
  <c r="A2" i="5"/>
  <c r="A2" i="12" l="1"/>
  <c r="C265" i="1" l="1"/>
  <c r="B265" i="1"/>
  <c r="A5" i="4" l="1"/>
</calcChain>
</file>

<file path=xl/sharedStrings.xml><?xml version="1.0" encoding="utf-8"?>
<sst xmlns="http://schemas.openxmlformats.org/spreadsheetml/2006/main" count="12441" uniqueCount="1368">
  <si>
    <t>Department of Materials Management</t>
  </si>
  <si>
    <t>Procurement Unit</t>
  </si>
  <si>
    <t>MONTGOMERY COUNTY AGENCIES</t>
  </si>
  <si>
    <t>Rockville, Maryland</t>
  </si>
  <si>
    <t>Dental Plans</t>
  </si>
  <si>
    <t>Division of Procurement</t>
  </si>
  <si>
    <t>The following describes the employee contributions for the coverages included in this marketing:</t>
  </si>
  <si>
    <t>Coverage</t>
  </si>
  <si>
    <t>MCPS Retirees</t>
  </si>
  <si>
    <t>M-NCPPC Actives</t>
  </si>
  <si>
    <t>M-NCPPC Retirees</t>
  </si>
  <si>
    <t>MCPS</t>
  </si>
  <si>
    <t>M-NCPPC</t>
  </si>
  <si>
    <t>WSSC</t>
  </si>
  <si>
    <t>N/A</t>
  </si>
  <si>
    <t>Please see detailed eligibility information found on the following Agency specific websites.</t>
  </si>
  <si>
    <t>Groups</t>
  </si>
  <si>
    <t>Description</t>
  </si>
  <si>
    <t>MCPS Actives</t>
  </si>
  <si>
    <t>Permanent employees who are regularly scheduled to work 20 hours or more per week.</t>
  </si>
  <si>
    <t>MCPS employees who retired under the Maryland State Teachers Association plan or the MCPS employees' plan.</t>
  </si>
  <si>
    <t>All regular part-time and  full-time employees</t>
  </si>
  <si>
    <t>Questionnaire</t>
  </si>
  <si>
    <t/>
  </si>
  <si>
    <t>Response</t>
  </si>
  <si>
    <t>Explanation</t>
  </si>
  <si>
    <t>1.</t>
  </si>
  <si>
    <t>2.</t>
  </si>
  <si>
    <t>Street Address</t>
  </si>
  <si>
    <t>3.</t>
  </si>
  <si>
    <t>City</t>
  </si>
  <si>
    <t>4.</t>
  </si>
  <si>
    <t>State</t>
  </si>
  <si>
    <t>5.</t>
  </si>
  <si>
    <t>Zip</t>
  </si>
  <si>
    <t>6.</t>
  </si>
  <si>
    <t>Web Address</t>
  </si>
  <si>
    <t>Corporate Tax Status</t>
  </si>
  <si>
    <t>Contacts</t>
  </si>
  <si>
    <t>Please indicate the contact who can answer questions related to this RFP.</t>
  </si>
  <si>
    <t>a.</t>
  </si>
  <si>
    <t>Name</t>
  </si>
  <si>
    <t>b.</t>
  </si>
  <si>
    <t>Title</t>
  </si>
  <si>
    <t>c.</t>
  </si>
  <si>
    <t>Address</t>
  </si>
  <si>
    <t>d.</t>
  </si>
  <si>
    <t>e.</t>
  </si>
  <si>
    <t>f.</t>
  </si>
  <si>
    <t>g.</t>
  </si>
  <si>
    <t>Phone Number</t>
  </si>
  <si>
    <t>h.</t>
  </si>
  <si>
    <t>Fax Number</t>
  </si>
  <si>
    <t>i.</t>
  </si>
  <si>
    <t>E-mail Address</t>
  </si>
  <si>
    <t>II.</t>
  </si>
  <si>
    <t>Provide your company's most recent financial ratings or filings and effective dates of the ratings from each of the following agencies:</t>
  </si>
  <si>
    <t>A.M. Best:  Financial Rating Status</t>
  </si>
  <si>
    <t>drop down box</t>
  </si>
  <si>
    <t>Standard &amp; Poor's:  Financial Rating Status</t>
  </si>
  <si>
    <t>Moody's:  Financial Rating Status</t>
  </si>
  <si>
    <t>Fitch:  Financial Rating Status</t>
  </si>
  <si>
    <t>A.M. Best</t>
  </si>
  <si>
    <t>Standard &amp; Poor's</t>
  </si>
  <si>
    <t>Moody's</t>
  </si>
  <si>
    <t>Fitch</t>
  </si>
  <si>
    <t>Key Accounts and References</t>
  </si>
  <si>
    <t>Reference #1</t>
  </si>
  <si>
    <t>Company Name</t>
  </si>
  <si>
    <t>Contact Person</t>
  </si>
  <si>
    <t>Network Name</t>
  </si>
  <si>
    <t>Network Plan Members Enrolled</t>
  </si>
  <si>
    <t>Reference #2</t>
  </si>
  <si>
    <t>Reference #3</t>
  </si>
  <si>
    <t>Program Termination Date</t>
  </si>
  <si>
    <t>Offeror must meet all of these requirements in order to have their proposal evaluated for a contract with the MCA.</t>
  </si>
  <si>
    <t>Offeror's Response</t>
  </si>
  <si>
    <t>Minimum Requirements</t>
  </si>
  <si>
    <t>Yes/No</t>
  </si>
  <si>
    <t>Experience with other clients/municipalities of similar size.</t>
  </si>
  <si>
    <t>Ability to produce, at a minimum,  monthly and quarterly experience reports by plan, separate for active employees, retirees &lt;65, Medicare Retirees, Reports provided in Excel format</t>
  </si>
  <si>
    <t>This is a direct contract between the MCA and the dental plan absent of any broker and/or commissions.</t>
  </si>
  <si>
    <t>Network Model Type</t>
  </si>
  <si>
    <t>Network Operational Date</t>
  </si>
  <si>
    <t>Network Ownership/Controlling Interest</t>
  </si>
  <si>
    <t>III.</t>
  </si>
  <si>
    <t>What is the suggested pre-determination of benefits threshold amount?</t>
  </si>
  <si>
    <t>IV.</t>
  </si>
  <si>
    <t>Confirm that, if requested, you are willing and able to add dental providers to your networks.</t>
  </si>
  <si>
    <t>Reimbursement - Percent of GFDs' services paid by:</t>
  </si>
  <si>
    <t>Capitation</t>
  </si>
  <si>
    <t>Fee Schedule</t>
  </si>
  <si>
    <t>Discounted fees</t>
  </si>
  <si>
    <t>Incentive programs (bonus, withholds)</t>
  </si>
  <si>
    <t xml:space="preserve">GFDs’ average percent discount. </t>
  </si>
  <si>
    <t>Percent of specialists who are board certified in network by type:</t>
  </si>
  <si>
    <t>Endodontists</t>
  </si>
  <si>
    <t>Oral surgeons</t>
  </si>
  <si>
    <t>Periodontists</t>
  </si>
  <si>
    <t>Prosthodontists</t>
  </si>
  <si>
    <t>Orthodontists</t>
  </si>
  <si>
    <t>Other</t>
  </si>
  <si>
    <t>Total</t>
  </si>
  <si>
    <t>Reimbursement - % of specialist dentists' services paid by:</t>
  </si>
  <si>
    <t>Fee schedule</t>
  </si>
  <si>
    <t>Credentialing and Recredentialing</t>
  </si>
  <si>
    <t>During the dentist selection/credentialing process, primary verification is used to check the following items.</t>
  </si>
  <si>
    <t>Graduation from an accredited US college of dentistry</t>
  </si>
  <si>
    <t>Valid state license (for state of practice)</t>
  </si>
  <si>
    <t>Board certification/eligibility appropriate to practice area</t>
  </si>
  <si>
    <t>Federal and state DEA controlled substance registration and unrestricted prescribing privileges</t>
  </si>
  <si>
    <t>Malpractice coverage</t>
  </si>
  <si>
    <t>Detailed malpractice history</t>
  </si>
  <si>
    <t>Detailed history of disciplinary action or litigation</t>
  </si>
  <si>
    <t>Detailed history of chemical dependency</t>
  </si>
  <si>
    <t>Detailed history of general and mental health</t>
  </si>
  <si>
    <t>j.</t>
  </si>
  <si>
    <t>Detailed history of conviction for fraud or felony</t>
  </si>
  <si>
    <t>k.</t>
  </si>
  <si>
    <t>l.</t>
  </si>
  <si>
    <t>Regularly scheduled hours at least four days per week</t>
  </si>
  <si>
    <t>m.</t>
  </si>
  <si>
    <t>Availability of chair hours</t>
  </si>
  <si>
    <t>n.</t>
  </si>
  <si>
    <t>Service complaints</t>
  </si>
  <si>
    <t>o.</t>
  </si>
  <si>
    <t>Quality of care complaints</t>
  </si>
  <si>
    <t>p.</t>
  </si>
  <si>
    <t>Member grievances</t>
  </si>
  <si>
    <t>q.</t>
  </si>
  <si>
    <t>Member surveys</t>
  </si>
  <si>
    <t>r.</t>
  </si>
  <si>
    <t>Chart review</t>
  </si>
  <si>
    <t>s.</t>
  </si>
  <si>
    <t>On-site visits</t>
  </si>
  <si>
    <t>t.</t>
  </si>
  <si>
    <t>Emergency training (CPR)</t>
  </si>
  <si>
    <t>u.</t>
  </si>
  <si>
    <t>Other (specify)</t>
  </si>
  <si>
    <t>Your dental plan has a defined program and process to systematically evaluate participating General/Family Dentists (GFDs) for cost, utilization, clinical outcomes, administration cooperation and member services satisfaction.</t>
  </si>
  <si>
    <t>As part of the network’s quality assurance program, all GFDs are personally visited by a network staff prior to credentialing in order to assess the dental office environment and interview the dentist.</t>
  </si>
  <si>
    <t>The network’s management information systems routinely collects information on the following items and this information is communicated to the participating dentist at least two times per year.</t>
  </si>
  <si>
    <t>Adherence to community standards</t>
  </si>
  <si>
    <t>Appropriate use of services</t>
  </si>
  <si>
    <t>Dentist-specific findings from member satisfaction surveys are shared with the dentist at least once annually.</t>
  </si>
  <si>
    <t>Can patient satisfaction results be reported on a client-specific basis?</t>
  </si>
  <si>
    <t>Indicate those utilization issues your management information system monitors to evaluate the amount and quality of dental care provided:</t>
  </si>
  <si>
    <t>Identifies statistical data on members according to employer group</t>
  </si>
  <si>
    <t>Identifies the number of member visits by employer group</t>
  </si>
  <si>
    <t>Maintains patient complaints using telephone tracking system</t>
  </si>
  <si>
    <t>Reports unusual utilization for a given participating dentist.</t>
  </si>
  <si>
    <t>Upon request, patients and dentists are informed about the criteria used by the dental plan in approving or denying treatment.</t>
  </si>
  <si>
    <t>At least the following dentist-specific database information is available to members by calling the member services department: name, specialties, age, gender, years in practice, board certification, education, fluent languages, hours of operation and number of complaints.</t>
  </si>
  <si>
    <t>General/Family Dentists are recredentialed annually.</t>
  </si>
  <si>
    <t>Specialty dentists are recredentialed at least every two years.</t>
  </si>
  <si>
    <t>Are network providers surveyed for their satisfaction levels with network administration?</t>
  </si>
  <si>
    <t>All participating GFDs must maintain minimum malpractice coverage of $1,000,000.</t>
  </si>
  <si>
    <t xml:space="preserve">All participating specialty care dentists must maintain minimum malpractice coverage of $1,000,000. </t>
  </si>
  <si>
    <t>V.</t>
  </si>
  <si>
    <t>Do you offer reminder letters to employees about preventive dental exams?</t>
  </si>
  <si>
    <t>Does your website provide access to information on dental preventive care?</t>
  </si>
  <si>
    <t>Please describe any limitations regarding the replacement of teeth that are missing when a person first becomes insured.</t>
  </si>
  <si>
    <t>VI.</t>
  </si>
  <si>
    <t>Implementation Services</t>
  </si>
  <si>
    <t>Confirm the ID cards have a non social security number identifier and anyone with dependent coverage will be provided with two cards.</t>
  </si>
  <si>
    <t>Customer Service</t>
  </si>
  <si>
    <t>Each new member receives a member handbook or other relevant member materials that describes grievance procedures.</t>
  </si>
  <si>
    <t>Network management requires that each dentist accommodate an appointment request within three weeks.</t>
  </si>
  <si>
    <t>Call Center 1</t>
  </si>
  <si>
    <t>Location</t>
  </si>
  <si>
    <t>Geographic Region(s) Covered</t>
  </si>
  <si>
    <t>Call Center 2</t>
  </si>
  <si>
    <t>There is a single toll-free, customer service telephone number for addressing claims payment, member services and any appeals.</t>
  </si>
  <si>
    <t>Will you provide a dedicated individual or staff responsible for resolving claim disputes or other issues?</t>
  </si>
  <si>
    <t>Are all incoming calls logged, tracked, recorded?</t>
  </si>
  <si>
    <t>Can participants access information via an interactive Voice Response system available 24/7?</t>
  </si>
  <si>
    <t>What is your contingency plan in the event that the proposed customer service center is off-line/down?</t>
  </si>
  <si>
    <t>Provider Directories:</t>
  </si>
  <si>
    <t>Have special notations for dentist no longer accepting new patients</t>
  </si>
  <si>
    <t>Are available via the Internet</t>
  </si>
  <si>
    <t>Can dental network members access emergency care 24 hours a day, 7 days a week via a national toll-free number?</t>
  </si>
  <si>
    <t>Can you accommodate dependents who attend college away from home?</t>
  </si>
  <si>
    <t>How are out-of-area dental emergencies handled?</t>
  </si>
  <si>
    <t>How is work in progress treated for a patient who elects to participate in the dental plan? What happens to work in progress when coverage is terminated?</t>
  </si>
  <si>
    <t>Online Capabilities</t>
  </si>
  <si>
    <t>Indicate your online capabilities below:</t>
  </si>
  <si>
    <t>General dental plan coverage information</t>
  </si>
  <si>
    <t>Web chat with customer service</t>
  </si>
  <si>
    <t>Email availability</t>
  </si>
  <si>
    <t>Mobile device applications.  If yes, please describe in the "Explanation" column</t>
  </si>
  <si>
    <t>Text messaging</t>
  </si>
  <si>
    <t>Appointment reminders</t>
  </si>
  <si>
    <t>Ability to download forms (claim, prior authorization, etc.)</t>
  </si>
  <si>
    <t>Ability to print/request additional or replacement ID cards</t>
  </si>
  <si>
    <t>Ability to look up the status of a claim</t>
  </si>
  <si>
    <t>Ability to track deductibles, out of pockets, and any other maximums</t>
  </si>
  <si>
    <t>Ability to obtain provider quality information</t>
  </si>
  <si>
    <t>If not, do you have any plans to do so in the future?  When?</t>
  </si>
  <si>
    <t>Are EOBs viewable on-line?  If yes, what is the average timeframe for the EOBs to post on-line?</t>
  </si>
  <si>
    <t>Confirm that this service is included in your quoted rates.</t>
  </si>
  <si>
    <t>Data Security</t>
  </si>
  <si>
    <r>
      <t xml:space="preserve">Your system requires </t>
    </r>
    <r>
      <rPr>
        <b/>
        <sz val="10"/>
        <color indexed="18"/>
        <rFont val="Arial Narrow"/>
        <family val="2"/>
      </rPr>
      <t>no</t>
    </r>
    <r>
      <rPr>
        <sz val="10"/>
        <color indexed="18"/>
        <rFont val="Arial Narrow"/>
        <family val="2"/>
      </rPr>
      <t xml:space="preserve"> manual operations at any point during the claims process.</t>
    </r>
  </si>
  <si>
    <t>Plan summaries are stored in the computer memory for screening purposes.</t>
  </si>
  <si>
    <t>All dental procedures are coded using the ADA 4-digit code for in-network claims, out-of-network and out-of-area claims.</t>
  </si>
  <si>
    <t>All of your internal systems are integrated (e.g., claims payment, eligibility and customer service).</t>
  </si>
  <si>
    <t>How are retroactive terminations handled and what is your process for collecting and crediting any claims that were paid after termination?</t>
  </si>
  <si>
    <t>COB data is updated at least annually.</t>
  </si>
  <si>
    <t>The claims system automatically screens for duplicate bills.</t>
  </si>
  <si>
    <t>Claims Processing Center 1</t>
  </si>
  <si>
    <t>Claims Processing Center 2</t>
  </si>
  <si>
    <t>% financial accuracy</t>
  </si>
  <si>
    <t>% procedural accuracy</t>
  </si>
  <si>
    <t>4 Calendar Days</t>
  </si>
  <si>
    <t>Target %</t>
  </si>
  <si>
    <t>7 Calendar Days</t>
  </si>
  <si>
    <t>Are the standard management reports available in real-time and on-line via the internet?</t>
  </si>
  <si>
    <t>If so, is there an additional charge for customized reports?</t>
  </si>
  <si>
    <t>Monthly Reports</t>
  </si>
  <si>
    <t>Paid Claims - separated by actives, retirees, etc.</t>
  </si>
  <si>
    <t>Premiums (if applicable)</t>
  </si>
  <si>
    <t>Monthly Enrollment Counts - separated by actives, retirees, etc.</t>
  </si>
  <si>
    <t>Lag Report - 36 months, separated by actives, retirees, etc.</t>
  </si>
  <si>
    <t>Annual Reports</t>
  </si>
  <si>
    <t>Executive summary report</t>
  </si>
  <si>
    <t>Claim utilization report</t>
  </si>
  <si>
    <t>Claims paid expense summary</t>
  </si>
  <si>
    <t xml:space="preserve">Utilization and cost analysis by specialty (i.e., GFD, Endodontists, Oral Surgeons, Periodontists, Prosthodontists, Orthodontists) </t>
  </si>
  <si>
    <t>Performance objectives compared to metrics</t>
  </si>
  <si>
    <t>A year-end financial accounting for the program within 60 days of the contract anniversary date.</t>
  </si>
  <si>
    <t xml:space="preserve">Annual claim utilization reports containing the following information: </t>
  </si>
  <si>
    <t>Claims report by category (preventive, basic, major, orthodontia)</t>
  </si>
  <si>
    <t>In-network vs. out-of-network utilization</t>
  </si>
  <si>
    <t>Network savings reports for each network offered</t>
  </si>
  <si>
    <t>E-mail</t>
  </si>
  <si>
    <t>The account manager will participate on the implementation team.</t>
  </si>
  <si>
    <r>
      <t>If the answer to the preceding question is "</t>
    </r>
    <r>
      <rPr>
        <b/>
        <sz val="10"/>
        <color indexed="18"/>
        <rFont val="Arial Narrow"/>
        <family val="2"/>
      </rPr>
      <t>no</t>
    </r>
    <r>
      <rPr>
        <sz val="10"/>
        <color indexed="18"/>
        <rFont val="Arial Narrow"/>
        <family val="2"/>
      </rPr>
      <t xml:space="preserve">",  for all plans/products quoted in this RFP for which the required state insurance department filing requirements have </t>
    </r>
    <r>
      <rPr>
        <b/>
        <sz val="10"/>
        <color indexed="18"/>
        <rFont val="Arial Narrow"/>
        <family val="2"/>
      </rPr>
      <t>not</t>
    </r>
    <r>
      <rPr>
        <sz val="10"/>
        <color indexed="18"/>
        <rFont val="Arial Narrow"/>
        <family val="2"/>
      </rPr>
      <t xml:space="preserve"> been met, please specify the applicable plan/product and corresponding state.</t>
    </r>
  </si>
  <si>
    <t>Offeror is bonded.</t>
  </si>
  <si>
    <t xml:space="preserve">Offeror maintains professional liability insurance that exceeds $5 million per claim and $20 million aggregate. </t>
  </si>
  <si>
    <t>If not, please explain amount of coverage.</t>
  </si>
  <si>
    <t>Liability insurance covers:</t>
  </si>
  <si>
    <t>Dental review decisions</t>
  </si>
  <si>
    <t>Dentist contracting</t>
  </si>
  <si>
    <t>Please describe any judgment or settlement during the past three years or pending litigation that could result in judgments or settlements in excess of $100,000.</t>
  </si>
  <si>
    <t>Offeror agrees to prepare and file all legal documents necessary to implement and maintain the plan, including policies, amendments, contracts, and required state filings.</t>
  </si>
  <si>
    <t>Offeror agrees to provide necessary legal defense in the event of litigation, including all costs inuring thereto.</t>
  </si>
  <si>
    <t xml:space="preserve">There will be no restrictions or benefit limitations for pre-existing conditions applied to any members enrolled in the plan/program at any time. </t>
  </si>
  <si>
    <r>
      <t xml:space="preserve">Waiver of Actively at Work Provisions: </t>
    </r>
    <r>
      <rPr>
        <sz val="10"/>
        <color indexed="10"/>
        <rFont val="Arial Narrow"/>
        <family val="2"/>
      </rPr>
      <t xml:space="preserve"> </t>
    </r>
    <r>
      <rPr>
        <sz val="10"/>
        <color indexed="18"/>
        <rFont val="Arial Narrow"/>
        <family val="2"/>
      </rPr>
      <t>Any participants not actively at work due to disablement on the program effective date will be covered.</t>
    </r>
  </si>
  <si>
    <t>Future Contract Termination</t>
  </si>
  <si>
    <t>Compliance, HIPAA</t>
  </si>
  <si>
    <t>You maintain a dedicated individual or staff responsible for resolving HIPAA issues.</t>
  </si>
  <si>
    <t>Offeror certifies that, if it conducts Standard Transactions, it is in full compliance with HIPAA's administrative simplification standards relating to electronic data interchange (EDI).</t>
  </si>
  <si>
    <t>Compliance, Privacy and Confidentiality</t>
  </si>
  <si>
    <t>The offer will not use or further disclose protected health information (PHI) other than as permitted or required by the Business Associate Agreement or as required by law.</t>
  </si>
  <si>
    <t>PERFORMANCE GUARANTEES</t>
  </si>
  <si>
    <r>
      <rPr>
        <b/>
        <sz val="10"/>
        <color indexed="18"/>
        <rFont val="Arial Narrow"/>
        <family val="2"/>
      </rPr>
      <t>MCPS</t>
    </r>
    <r>
      <rPr>
        <sz val="10"/>
        <color indexed="18"/>
        <rFont val="Arial Narrow"/>
        <family val="2"/>
      </rPr>
      <t xml:space="preserve">:  Please see
</t>
    </r>
    <r>
      <rPr>
        <b/>
        <sz val="10"/>
        <color indexed="18"/>
        <rFont val="Arial Narrow"/>
        <family val="2"/>
      </rPr>
      <t>http://www.montgomeryschoolsmd.org/departments/ersc</t>
    </r>
    <r>
      <rPr>
        <sz val="10"/>
        <color indexed="18"/>
        <rFont val="Arial Narrow"/>
        <family val="2"/>
      </rPr>
      <t xml:space="preserve"> for detailed plan information</t>
    </r>
  </si>
  <si>
    <r>
      <rPr>
        <b/>
        <sz val="10"/>
        <color indexed="18"/>
        <rFont val="Arial Narrow"/>
        <family val="2"/>
      </rPr>
      <t>CareFirst DPPO</t>
    </r>
    <r>
      <rPr>
        <sz val="10"/>
        <color indexed="18"/>
        <rFont val="Arial Narrow"/>
        <family val="2"/>
      </rPr>
      <t xml:space="preserve">
(Active | U65 Retirees | O65 Retirees)</t>
    </r>
  </si>
  <si>
    <r>
      <rPr>
        <b/>
        <sz val="10"/>
        <color indexed="18"/>
        <rFont val="Arial Narrow"/>
        <family val="2"/>
      </rPr>
      <t>WSSC</t>
    </r>
    <r>
      <rPr>
        <sz val="10"/>
        <color indexed="18"/>
        <rFont val="Arial Narrow"/>
        <family val="2"/>
      </rPr>
      <t xml:space="preserve">:  Please see
</t>
    </r>
    <r>
      <rPr>
        <b/>
        <sz val="10"/>
        <color indexed="18"/>
        <rFont val="Arial Narrow"/>
        <family val="2"/>
      </rPr>
      <t>https://www.wsscwater.com/benefits</t>
    </r>
    <r>
      <rPr>
        <sz val="10"/>
        <color indexed="18"/>
        <rFont val="Arial Narrow"/>
        <family val="2"/>
      </rPr>
      <t xml:space="preserve"> for detailed plan information</t>
    </r>
  </si>
  <si>
    <r>
      <rPr>
        <b/>
        <sz val="10"/>
        <color indexed="18"/>
        <rFont val="Arial Narrow"/>
        <family val="2"/>
      </rPr>
      <t>Delta Dental DHMO</t>
    </r>
    <r>
      <rPr>
        <sz val="10"/>
        <color indexed="18"/>
        <rFont val="Arial Narrow"/>
        <family val="2"/>
      </rPr>
      <t xml:space="preserve">
(Actives | U65 Retirees | O65 Retirees)</t>
    </r>
  </si>
  <si>
    <r>
      <rPr>
        <b/>
        <sz val="10"/>
        <color indexed="18"/>
        <rFont val="Arial Narrow"/>
        <family val="2"/>
      </rPr>
      <t>Delta Dental DPPO</t>
    </r>
    <r>
      <rPr>
        <sz val="10"/>
        <color indexed="18"/>
        <rFont val="Arial Narrow"/>
        <family val="2"/>
      </rPr>
      <t xml:space="preserve">
(Active | U65 Retirees | O65 Retirees)</t>
    </r>
  </si>
  <si>
    <t xml:space="preserve">For additional benefit information, please see: </t>
  </si>
  <si>
    <t>Confirm below for each Agency:</t>
  </si>
  <si>
    <t>For MCPS</t>
  </si>
  <si>
    <t>http://www.montgomeryschoolsmd.org/departments/ersc/</t>
  </si>
  <si>
    <t>&lt;Select&gt;</t>
  </si>
  <si>
    <t>For M-NCPPC</t>
  </si>
  <si>
    <t>For WSSC</t>
  </si>
  <si>
    <t>http://www.wsscwater.com/benefits</t>
  </si>
  <si>
    <t>MCPS Plan Design</t>
  </si>
  <si>
    <t>Please list any plan deviations below. Please also indicate by "+" if the plan deviation is an enhancement or "-" if a reduction.</t>
  </si>
  <si>
    <t>For additional benefit information, please see http://www.montgomeryschoolsmd.org/departments/ersc/</t>
  </si>
  <si>
    <t>"+" or "-"</t>
  </si>
  <si>
    <t>In-Network</t>
  </si>
  <si>
    <t>CareFirst DPPO</t>
  </si>
  <si>
    <r>
      <t xml:space="preserve"> </t>
    </r>
    <r>
      <rPr>
        <b/>
        <sz val="10"/>
        <color indexed="9"/>
        <rFont val="Arial Narrow"/>
        <family val="2"/>
      </rPr>
      <t xml:space="preserve">In-Network </t>
    </r>
    <r>
      <rPr>
        <sz val="10"/>
        <color indexed="9"/>
        <rFont val="Arial Narrow"/>
        <family val="2"/>
      </rPr>
      <t xml:space="preserve"> </t>
    </r>
  </si>
  <si>
    <r>
      <t xml:space="preserve"> </t>
    </r>
    <r>
      <rPr>
        <b/>
        <sz val="10"/>
        <color indexed="9"/>
        <rFont val="Arial Narrow"/>
        <family val="2"/>
      </rPr>
      <t xml:space="preserve">Out-of-Network </t>
    </r>
    <r>
      <rPr>
        <sz val="10"/>
        <color indexed="9"/>
        <rFont val="Arial Narrow"/>
        <family val="2"/>
      </rPr>
      <t xml:space="preserve"> </t>
    </r>
  </si>
  <si>
    <t>Vendor Plan Deviations</t>
  </si>
  <si>
    <t>Aetna DMO</t>
  </si>
  <si>
    <t>Annual Deductible</t>
  </si>
  <si>
    <t>Class I</t>
  </si>
  <si>
    <t>None</t>
  </si>
  <si>
    <r>
      <t xml:space="preserve"> </t>
    </r>
    <r>
      <rPr>
        <sz val="10"/>
        <color indexed="8"/>
        <rFont val="Arial Narrow"/>
        <family val="2"/>
      </rPr>
      <t xml:space="preserve">None </t>
    </r>
    <r>
      <rPr>
        <sz val="10"/>
        <color theme="1"/>
        <rFont val="Arial Narrow"/>
        <family val="2"/>
      </rPr>
      <t xml:space="preserve"> </t>
    </r>
  </si>
  <si>
    <t>Dental Implants</t>
  </si>
  <si>
    <t>HMO Member Pays</t>
  </si>
  <si>
    <t xml:space="preserve">D0120 Periodic oral evaluation - established patient </t>
  </si>
  <si>
    <t xml:space="preserve">D0140 Limited oral evaluation - problem focused </t>
  </si>
  <si>
    <t xml:space="preserve">D0145 Oral evaluation for a patient under three years of age and counseling with primary caregiver </t>
  </si>
  <si>
    <t xml:space="preserve">D0150 Comprehensive oral evaluation - new or established patient </t>
  </si>
  <si>
    <t xml:space="preserve">D0170 Re-evaluation - limited, problem focused (established patient; not post-operative visit) </t>
  </si>
  <si>
    <t xml:space="preserve">D0180 Comprehensive periodontal evaluation - new or established patient </t>
  </si>
  <si>
    <t xml:space="preserve">D0460 Pulp vitality tests </t>
  </si>
  <si>
    <t xml:space="preserve">D0470 Diagnostic casts </t>
  </si>
  <si>
    <t>D1330 Oral hygiene instructions</t>
  </si>
  <si>
    <t xml:space="preserve">D1510 Space maintainer - fixed - unilateral </t>
  </si>
  <si>
    <t xml:space="preserve">D1515 Space maintainer - fixed - bilateral </t>
  </si>
  <si>
    <t xml:space="preserve">D1520 Space maintainer - removable - unilateral </t>
  </si>
  <si>
    <t xml:space="preserve">D1525 Space maintainer - removable - bilateral </t>
  </si>
  <si>
    <t xml:space="preserve">D1555 Removal of fixed space maintainer </t>
  </si>
  <si>
    <t xml:space="preserve">D2140 Amalgam - one surface, primary or permanent </t>
  </si>
  <si>
    <t xml:space="preserve">D2150 Amalgam - two surfaces, primary or permanent </t>
  </si>
  <si>
    <t xml:space="preserve">D2160 Amalgam - three surfaces, primary or permanent </t>
  </si>
  <si>
    <t xml:space="preserve">D2161 Amalgam - four or more surfaces, primary or permanent </t>
  </si>
  <si>
    <t xml:space="preserve">D2330 Resin-based composite - one surface, anterior </t>
  </si>
  <si>
    <t xml:space="preserve">D2331 Resin-based composite - two surfaces, anterior </t>
  </si>
  <si>
    <t xml:space="preserve">D2332 Resin-based composite - three surfaces, anterior </t>
  </si>
  <si>
    <t xml:space="preserve">D2335 Resin-based composite - four or more surfaces or involving incisal angle (anterior) </t>
  </si>
  <si>
    <t xml:space="preserve">D2391 Resin-based composite - one surface, posterior </t>
  </si>
  <si>
    <t xml:space="preserve">D2392 Resin-based composite - two surfaces, posterior </t>
  </si>
  <si>
    <t xml:space="preserve">D2393 Resin-based composite - three surfaces, posterior </t>
  </si>
  <si>
    <t xml:space="preserve">D2394 Resin-based composite - four or more surfaces, posterior </t>
  </si>
  <si>
    <t xml:space="preserve">D2510 Inlay - metallic - one surface </t>
  </si>
  <si>
    <t xml:space="preserve">D2520 Inlay - metallic - two surfaces </t>
  </si>
  <si>
    <t xml:space="preserve">D2530 Inlay - metallic - three or more surfaces </t>
  </si>
  <si>
    <t xml:space="preserve">D2542 Onlay - metallic - two surfaces </t>
  </si>
  <si>
    <t xml:space="preserve">D2543 Onlay - metallic - three surfaces </t>
  </si>
  <si>
    <t xml:space="preserve">D2544 Onlay - metallic - four or more surfaces </t>
  </si>
  <si>
    <t>D2710 Crown - resin-based composite (indirect)</t>
  </si>
  <si>
    <t>D2712 Crown - 3/4 resin-based composite (indirect)</t>
  </si>
  <si>
    <t>D2740 Crown - porcelain/ceramic substrate</t>
  </si>
  <si>
    <t xml:space="preserve">D2750 Crown - porcelain fused to high noble metal </t>
  </si>
  <si>
    <t>D2751 Crown - porcelain fused to predominantly base metal</t>
  </si>
  <si>
    <t>D2752 Crown - porcelain fused to noble metal</t>
  </si>
  <si>
    <t>D2790 Crown - full cast high noble metal</t>
  </si>
  <si>
    <t>D2791 Crown - full cast predominantly base metal</t>
  </si>
  <si>
    <t>D2792 Crown - full cast noble metal</t>
  </si>
  <si>
    <t>D2794 Crown - titanium</t>
  </si>
  <si>
    <t xml:space="preserve">D2930 Prefabricated stainless steel crown - primary tooth </t>
  </si>
  <si>
    <t xml:space="preserve">D2931 Prefabricated stainless steel crown - permanent tooth </t>
  </si>
  <si>
    <t xml:space="preserve">D2950 Core buildup, including any pins </t>
  </si>
  <si>
    <t xml:space="preserve">D2951 Pin retention - per tooth, in addition to restoration </t>
  </si>
  <si>
    <t xml:space="preserve">D2971 Additional procedures to construct new crown under existing partial denture framework </t>
  </si>
  <si>
    <t xml:space="preserve">D3110 Pulp cap - direct (excluding final restoration) </t>
  </si>
  <si>
    <t xml:space="preserve">D3120 Pulp cap - indirect (excluding final restoration) </t>
  </si>
  <si>
    <t xml:space="preserve">D3221 Pulpal debridement, primary and permanent teeth </t>
  </si>
  <si>
    <t xml:space="preserve">D3222 Partial pulpotomy for apexogenesis - permanent tooth with incomplete root development </t>
  </si>
  <si>
    <t xml:space="preserve">D3230 Pulpal therapy (resorbable filling) - anterior, primary tooth (excluding final restoration) </t>
  </si>
  <si>
    <t>D3240 Pulpal therapy (resorbable filling) - posterior, primary tooth (excluding final restoration)</t>
  </si>
  <si>
    <t>D3346 Retreatment of previous root canal therapy - anterior</t>
  </si>
  <si>
    <t>D3347 Retreatment of previous root canal therapy - bicuspid</t>
  </si>
  <si>
    <t>D3348 Retreatment of previous root canal therapy - molar</t>
  </si>
  <si>
    <t xml:space="preserve">D3430 Retrograde filling - per root </t>
  </si>
  <si>
    <t xml:space="preserve">D3450 Root amputation - per root </t>
  </si>
  <si>
    <t xml:space="preserve">D3920 Hemisection (including any root removal), not including root canal therapy </t>
  </si>
  <si>
    <t>D4210 Gingivectomy or gingivoplasty - four or more contiguous teeth or tooth bounded spaces per quadrant</t>
  </si>
  <si>
    <t>D4211 Gingivectomy or gingivoplasty - one to three contiguous teeth or tooth bounded spaces per quadrant</t>
  </si>
  <si>
    <t>D4240 Gingival flap procedure, including root planing - four or more contiguous teeth or tooth bounded spaces per quadrant</t>
  </si>
  <si>
    <t>D4241 Gingival flap procedure, including root planing - one to three contiguous teeth or tooth bounded spaces per quadrant</t>
  </si>
  <si>
    <t xml:space="preserve">D4249 Clinical crown lengthening - hard tissue </t>
  </si>
  <si>
    <t>D5110 Complete denture - maxillary</t>
  </si>
  <si>
    <t>D5120 Complete denture - mandibular</t>
  </si>
  <si>
    <t>D5130 Immediate denture - maxillary</t>
  </si>
  <si>
    <t>D5140 Immediate denture - mandibular</t>
  </si>
  <si>
    <t>D5211 Maxillary partial denture - resin base (including any conventional clasps, rests and teeth)</t>
  </si>
  <si>
    <t>D5212 Mandibular partial denture - resin base (including any conventional clasps, rests and teeth)</t>
  </si>
  <si>
    <t>D5213 Maxillary partial denture - cast metal framework with resin denture bases (including any conventional clasps, rests and teeth)</t>
  </si>
  <si>
    <t>D5214 Mandibular partial denture - cast metal framework with resin denture bases (including any conventional clasps, rests and teeth)</t>
  </si>
  <si>
    <t>D5225 Maxillary partial denture - flexible base (including any clasps, rests and teeth)</t>
  </si>
  <si>
    <t>D5226 Mandibular partial denture - flexible base (including any clasps, rests and teeth)</t>
  </si>
  <si>
    <t xml:space="preserve">D5410 Adjust complete denture - maxillary </t>
  </si>
  <si>
    <t xml:space="preserve">D5411 Adjust complete denture - mandibular </t>
  </si>
  <si>
    <t xml:space="preserve">D5421 Adjust partial denture - maxillary </t>
  </si>
  <si>
    <t xml:space="preserve">D5422 Adjust partial denture - mandibular </t>
  </si>
  <si>
    <t>D5510 Repair broken complete denture base</t>
  </si>
  <si>
    <t xml:space="preserve">D5520 Replace missing or broken teeth - complete denture (each tooth)  </t>
  </si>
  <si>
    <t>D5610 Repair resin denture base</t>
  </si>
  <si>
    <t>D5620 Repair cast framework</t>
  </si>
  <si>
    <t>D5640 Replace broken teeth - per tooth</t>
  </si>
  <si>
    <t>D5650 Add tooth to existing partial denture</t>
  </si>
  <si>
    <t>D5670 Replace all teeth and acrylic on cast metal framework (maxillary)</t>
  </si>
  <si>
    <t>D5671 Replace all teeth and acrylic on cast metal
framework (mandibular)</t>
  </si>
  <si>
    <t>D5710 Rebase complete maxillary denture</t>
  </si>
  <si>
    <t>D5711 Rebase complete mandibular denture</t>
  </si>
  <si>
    <t>D5720 Rebase maxillary partial denture</t>
  </si>
  <si>
    <t>D5721 Rebase mandibular partial denture</t>
  </si>
  <si>
    <t xml:space="preserve">D5730 Reline complete maxillary denture (chairside) </t>
  </si>
  <si>
    <t xml:space="preserve">D5731 Reline complete mandibular denture (chairside) </t>
  </si>
  <si>
    <t xml:space="preserve">D5740 Reline maxillary partial denture (chairside) </t>
  </si>
  <si>
    <t xml:space="preserve">D5741 Reline mandibular partial denture (chairside) </t>
  </si>
  <si>
    <t>D5750 Reline complete maxillary denture (laboratory)</t>
  </si>
  <si>
    <t>D5751 Reline complete mandibular denture (laboratory)</t>
  </si>
  <si>
    <t>D5760 Reline maxillary partial denture (laboratory)</t>
  </si>
  <si>
    <t>D5761 Reline mandibular partial denture (laboratory)</t>
  </si>
  <si>
    <t xml:space="preserve">D5850 Tissue conditioning, maxillary </t>
  </si>
  <si>
    <t xml:space="preserve">D5851 Tissue conditioning, mandibular </t>
  </si>
  <si>
    <t>D6210 Pontic - cast high noble metal</t>
  </si>
  <si>
    <t>D6211 Pontic - cast predominantly base metal</t>
  </si>
  <si>
    <t xml:space="preserve">D6212 Pontic - cast noble metal </t>
  </si>
  <si>
    <t xml:space="preserve">D6240 Pontic - porcelain fused to high noble metal </t>
  </si>
  <si>
    <t>D6241 Pontic - porcelain fused to predominantly base metal</t>
  </si>
  <si>
    <t>D6242 Pontic - porcelain fused to noble metal</t>
  </si>
  <si>
    <t>D6245 Pontic - porcelain/ceramic</t>
  </si>
  <si>
    <t>D7111 Extraction, coronal remnants - deciduous tooth</t>
  </si>
  <si>
    <t>D7140 Extraction, erupted tooth or exposed root
(elevation and/or forceps removal)</t>
  </si>
  <si>
    <t xml:space="preserve">D7220 Removal of impacted tooth - soft tissue </t>
  </si>
  <si>
    <t xml:space="preserve">D7230 Removal of impacted tooth - partially bony </t>
  </si>
  <si>
    <t xml:space="preserve">D7240 Removal of impacted tooth - completely bony </t>
  </si>
  <si>
    <t xml:space="preserve">D7241 Removal of impacted tooth - completely bony, with unusual surgical complications </t>
  </si>
  <si>
    <t xml:space="preserve">D7283 Placement of device to facilitate eruption of impacted tooth  </t>
  </si>
  <si>
    <t>D7310 Alveoloplasty in conjunction with extractions - four or more teeth or tooth spaces, per quadrant</t>
  </si>
  <si>
    <t>D7320 Alveoloplasty not in conjunction with extractions - four or more teeth or tooth spaces, per quadrant</t>
  </si>
  <si>
    <t>D7321 Alveoloplasty not in conjunction with extractions - one to three teeth or tooth spaces, per quadrant</t>
  </si>
  <si>
    <t>D7450 Removal of benign odontogenic cyst or
tumor - lesion diameter up to 1.25cm</t>
  </si>
  <si>
    <t>D8050 Interceptive orthodontic treatment of the primary dentition</t>
  </si>
  <si>
    <t>D8060 Interceptive orthodontic treatment of the transitional dentition</t>
  </si>
  <si>
    <t>D9110 Palliative (emergency) treatment of dental pain - minor procedure</t>
  </si>
  <si>
    <t>D9430 Office visit for observation (during regularly scheduled hours) - no other services performed</t>
  </si>
  <si>
    <t>D9440 Office visit, after regularly scheduled hours</t>
  </si>
  <si>
    <t>Vendor Deviations</t>
  </si>
  <si>
    <t>D0220 Intraoral - periapical first radiographic image</t>
  </si>
  <si>
    <t>D0230 Intraoral - periapical each additional radiographic image</t>
  </si>
  <si>
    <t>D0240 Intraoral - occlusal radiographic image</t>
  </si>
  <si>
    <t>D0270 Bitewing - single radiographic image</t>
  </si>
  <si>
    <t>D0273 Bitewings - three radiographic images</t>
  </si>
  <si>
    <t>D0277 Vertical bitewings - 7 to 8 radiographic images</t>
  </si>
  <si>
    <t>D0330 Panoramic radiographic image</t>
  </si>
  <si>
    <t>D2949 Restorative foundation for an indirect restoration</t>
  </si>
  <si>
    <t>D3427 Periradicular surgery without apicoectomy</t>
  </si>
  <si>
    <t>D3950 Canal preparation and fitting of preformed dowel or post</t>
  </si>
  <si>
    <t>D4921 Gingival irrigation - per quadrant</t>
  </si>
  <si>
    <t>D7210 Surgical removal of erupted tooth requiring removal of bone and/or sectioning of tooth, and including elevation of mucoperiosteal flap if indicated</t>
  </si>
  <si>
    <t>D7251 Coronectomy - intentional partial tooth removal</t>
  </si>
  <si>
    <t>D9310 Consultation - diagnostic service provided by dentist or physician other than requesting dentist or physician</t>
  </si>
  <si>
    <t>M-NCPPC Plan Design</t>
  </si>
  <si>
    <r>
      <t xml:space="preserve">Annual Deductible
</t>
    </r>
    <r>
      <rPr>
        <sz val="8"/>
        <color indexed="8"/>
        <rFont val="Arial Narrow"/>
        <family val="2"/>
      </rPr>
      <t>(per person/per family per calendar year)</t>
    </r>
  </si>
  <si>
    <r>
      <t xml:space="preserve">Annual Maximum
</t>
    </r>
    <r>
      <rPr>
        <sz val="8"/>
        <color indexed="8"/>
        <rFont val="Arial Narrow"/>
        <family val="2"/>
      </rPr>
      <t>(per person per calendar year)</t>
    </r>
  </si>
  <si>
    <r>
      <t xml:space="preserve">Class I - Diagnostic/Preventive Services
</t>
    </r>
    <r>
      <rPr>
        <sz val="8"/>
        <color theme="1"/>
        <rFont val="Arial Narrow"/>
        <family val="2"/>
      </rPr>
      <t>Cleaning
Oral Examinations
Emergency Palliative Treatment
Topical Fluoride Applications and Sealants
X-Rays
Space Maintainers</t>
    </r>
    <r>
      <rPr>
        <b/>
        <sz val="10"/>
        <color theme="1"/>
        <rFont val="Arial Narrow"/>
        <family val="2"/>
      </rPr>
      <t xml:space="preserve">
</t>
    </r>
  </si>
  <si>
    <t>60%
up to $2,000 lifetime maximum</t>
  </si>
  <si>
    <r>
      <t xml:space="preserve">Orthodontics (Any Age)
</t>
    </r>
    <r>
      <rPr>
        <sz val="8"/>
        <color theme="1"/>
        <rFont val="Arial Narrow"/>
        <family val="2"/>
      </rPr>
      <t>Orthodontic Appliances, braces and treatment</t>
    </r>
  </si>
  <si>
    <t>Pregnancy Benefit</t>
  </si>
  <si>
    <t>80%
after deductible</t>
  </si>
  <si>
    <t>60%
after deductible</t>
  </si>
  <si>
    <t>D2780 Crown - 3/4 cast high noble metal</t>
  </si>
  <si>
    <t>D2781 Crown - 3/4 cast predominantly base metal</t>
  </si>
  <si>
    <t>D3333 Internal root repair of perforation defects</t>
  </si>
  <si>
    <t>D4245 Apically positioned flap</t>
  </si>
  <si>
    <t>D4270 Pedicle soft tissue graft procedure</t>
  </si>
  <si>
    <t>D7472 Removal of torus palatinus</t>
  </si>
  <si>
    <t>D7473 Removal of torus mandibularis</t>
  </si>
  <si>
    <t>D7510 Incision and drainage of abscess - intraoral soft tissue</t>
  </si>
  <si>
    <t>D7960 Frenulectomy (frenectomy or frenotomy) -
separate procedure not incidental to another procedure</t>
  </si>
  <si>
    <t>Code - Procedure Description</t>
  </si>
  <si>
    <t>WSSC Plan Design</t>
  </si>
  <si>
    <t>Delta Dental DPPO</t>
  </si>
  <si>
    <t>For additional benefit information, please see https://www.wsscwater.com/benefits</t>
  </si>
  <si>
    <t>PPO Providers</t>
  </si>
  <si>
    <t>Premier or Non-Participating Providers</t>
  </si>
  <si>
    <t>$50/$150</t>
  </si>
  <si>
    <t>100%
no deductible</t>
  </si>
  <si>
    <r>
      <rPr>
        <b/>
        <sz val="10"/>
        <color theme="1"/>
        <rFont val="Arial Narrow"/>
        <family val="2"/>
      </rPr>
      <t xml:space="preserve">Basic Restorative
</t>
    </r>
    <r>
      <rPr>
        <sz val="8"/>
        <color theme="1"/>
        <rFont val="Arial Narrow"/>
        <family val="2"/>
      </rPr>
      <t>("Silver" &amp; "White" fillings)</t>
    </r>
  </si>
  <si>
    <r>
      <t xml:space="preserve">Periodontics </t>
    </r>
    <r>
      <rPr>
        <sz val="8"/>
        <color theme="1"/>
        <rFont val="Arial Narrow"/>
        <family val="2"/>
      </rPr>
      <t>(treatment of gum disorders)</t>
    </r>
    <r>
      <rPr>
        <sz val="10"/>
        <color theme="1"/>
        <rFont val="Arial Narrow"/>
        <family val="2"/>
      </rPr>
      <t xml:space="preserve">
Major restorative </t>
    </r>
    <r>
      <rPr>
        <sz val="8"/>
        <color theme="1"/>
        <rFont val="Arial Narrow"/>
        <family val="2"/>
      </rPr>
      <t>(crowns, inlays, onlays)</t>
    </r>
    <r>
      <rPr>
        <sz val="10"/>
        <color theme="1"/>
        <rFont val="Arial Narrow"/>
        <family val="2"/>
      </rPr>
      <t xml:space="preserve">
Prosthodontics</t>
    </r>
    <r>
      <rPr>
        <sz val="8"/>
        <color theme="1"/>
        <rFont val="Arial Narrow"/>
        <family val="2"/>
      </rPr>
      <t xml:space="preserve"> (dentures, bridges, implants)</t>
    </r>
  </si>
  <si>
    <t>Includes additional oral exam and choice of:  additional cleaning, additional periodontal scaling/root planing, or additional periodontal maintenance procedure</t>
  </si>
  <si>
    <t>Delta Dental DHMO</t>
  </si>
  <si>
    <t xml:space="preserve"> Minimum Qualifications </t>
  </si>
  <si>
    <t>Questionnaire/Terms and Conditions</t>
  </si>
  <si>
    <t>This worksheet should be used to provide additional explanations for any questions for which a "See Explanation" response was given.  Explanations must be numbered to correspond to the question to which they pertain and they must be brief.</t>
  </si>
  <si>
    <t>State the worksheet/section/question number.</t>
  </si>
  <si>
    <t>Worksheets/ Section/  Question Number</t>
  </si>
  <si>
    <t>Explanations</t>
  </si>
  <si>
    <t>Geo Access</t>
  </si>
  <si>
    <t xml:space="preserve">D0160 Detailed and extensive oral evaluation - problem focused, by report </t>
  </si>
  <si>
    <t>D0171 Re-evaluation - post-operative office visit</t>
  </si>
  <si>
    <t>D0190 Screening of a patient</t>
  </si>
  <si>
    <t>D0191 Assessment of a patient</t>
  </si>
  <si>
    <r>
      <t xml:space="preserve">D0210 Intraoral - complete series of radiographic images - </t>
    </r>
    <r>
      <rPr>
        <i/>
        <sz val="10"/>
        <color indexed="8"/>
        <rFont val="Arial Narrow"/>
        <family val="2"/>
      </rPr>
      <t>limited to 1 series every 24 months</t>
    </r>
  </si>
  <si>
    <t>D0250 Extraoral - 2D projection radiographic image created using a stationary radiation source, and detector</t>
  </si>
  <si>
    <t>D0251 Extraoral posterior dental radiographic image</t>
  </si>
  <si>
    <r>
      <t xml:space="preserve">D0274 Bitewings - four radiographic images - </t>
    </r>
    <r>
      <rPr>
        <i/>
        <sz val="10"/>
        <color indexed="8"/>
        <rFont val="Arial Narrow"/>
        <family val="2"/>
      </rPr>
      <t>limited to 1 series every 6 months</t>
    </r>
  </si>
  <si>
    <t>D0415 Collection of microorganisms for culture and sensitivity</t>
  </si>
  <si>
    <t>D0425 Caries susceptibility tests</t>
  </si>
  <si>
    <t>D0472 Accession of tissue, gross examination, preparation and transmission of written report</t>
  </si>
  <si>
    <t>D0473 Accession of tissue, gross and microscopic examination, preparation and transmission of written report</t>
  </si>
  <si>
    <t>D0474 Accession of tissue, gross and microscopic examination, including assessment of surgical margins for presence of disease, preparation and transmission of written report</t>
  </si>
  <si>
    <r>
      <t xml:space="preserve">D0601 Caries risk assessment and documentation, with a finding of low risk - </t>
    </r>
    <r>
      <rPr>
        <i/>
        <sz val="10"/>
        <color indexed="8"/>
        <rFont val="Arial Narrow"/>
        <family val="2"/>
      </rPr>
      <t>1 every 3 years</t>
    </r>
  </si>
  <si>
    <r>
      <t xml:space="preserve">D0602 Caries risk assessment and documentation, with a finding of moderate risk - </t>
    </r>
    <r>
      <rPr>
        <i/>
        <sz val="10"/>
        <color indexed="8"/>
        <rFont val="Arial Narrow"/>
        <family val="2"/>
      </rPr>
      <t>1 every 3 years</t>
    </r>
  </si>
  <si>
    <r>
      <t xml:space="preserve">D0603 Caries risk assessment and documentation, with a finding of high risk - </t>
    </r>
    <r>
      <rPr>
        <i/>
        <sz val="10"/>
        <color indexed="8"/>
        <rFont val="Arial Narrow"/>
        <family val="2"/>
      </rPr>
      <t>1 every 3 years</t>
    </r>
  </si>
  <si>
    <r>
      <t xml:space="preserve">D0999 Unspecified diagnostic procedure, by report - </t>
    </r>
    <r>
      <rPr>
        <i/>
        <sz val="10"/>
        <color indexed="8"/>
        <rFont val="Arial Narrow"/>
        <family val="2"/>
      </rPr>
      <t>includes office visit, per visit (in addition to other services)</t>
    </r>
  </si>
  <si>
    <t>D0100-D0999   I.  DIAGNOSTIC</t>
  </si>
  <si>
    <t>D1000-D1999     II. PREVENTIVE</t>
  </si>
  <si>
    <r>
      <t xml:space="preserve">D1110 Prophylaxis cleaning - adult - </t>
    </r>
    <r>
      <rPr>
        <i/>
        <sz val="10"/>
        <color indexed="8"/>
        <rFont val="Arial Narrow"/>
        <family val="2"/>
      </rPr>
      <t xml:space="preserve">2 D1110, D1120 or D4346 per calendar year </t>
    </r>
  </si>
  <si>
    <r>
      <t xml:space="preserve">D1110 </t>
    </r>
    <r>
      <rPr>
        <i/>
        <sz val="10"/>
        <color indexed="8"/>
        <rFont val="Arial Narrow"/>
        <family val="2"/>
      </rPr>
      <t>Additional prophylaxis cleaning - adult (within the calendar year)</t>
    </r>
  </si>
  <si>
    <r>
      <t xml:space="preserve">D1120 Prophylaxis cleaning - child - </t>
    </r>
    <r>
      <rPr>
        <i/>
        <sz val="10"/>
        <color indexed="8"/>
        <rFont val="Arial Narrow"/>
        <family val="2"/>
      </rPr>
      <t xml:space="preserve">2 D1110, D1120 or D4346 per calendar year </t>
    </r>
  </si>
  <si>
    <r>
      <t xml:space="preserve">D1120 </t>
    </r>
    <r>
      <rPr>
        <i/>
        <sz val="10"/>
        <color indexed="8"/>
        <rFont val="Arial Narrow"/>
        <family val="2"/>
      </rPr>
      <t>Additional prophylaxis cleaning - child (within the calendar year)</t>
    </r>
  </si>
  <si>
    <r>
      <t xml:space="preserve">D1206 Topical application of fluoride varnish - </t>
    </r>
    <r>
      <rPr>
        <i/>
        <sz val="10"/>
        <color indexed="8"/>
        <rFont val="Arial Narrow"/>
        <family val="2"/>
      </rPr>
      <t>child to age 19; 2 D1206 or D1208 per calendar year</t>
    </r>
  </si>
  <si>
    <r>
      <t xml:space="preserve">D1208 Topical application of fluoride - excluding varnish - </t>
    </r>
    <r>
      <rPr>
        <i/>
        <sz val="10"/>
        <color indexed="8"/>
        <rFont val="Arial Narrow"/>
        <family val="2"/>
      </rPr>
      <t>child to age 19; 2 D1206 or D1208 per calendar year</t>
    </r>
  </si>
  <si>
    <t>D1310 Nutritional counseling for control of dental disease</t>
  </si>
  <si>
    <r>
      <t xml:space="preserve">D1351 Sealant - per tooth - </t>
    </r>
    <r>
      <rPr>
        <i/>
        <sz val="10"/>
        <color indexed="8"/>
        <rFont val="Arial Narrow"/>
        <family val="2"/>
      </rPr>
      <t>limited to permanent molars through age 15</t>
    </r>
  </si>
  <si>
    <r>
      <t xml:space="preserve">D1352 Preventive resin restoration in a moderate to high caries risk patient - permanent tooth - </t>
    </r>
    <r>
      <rPr>
        <i/>
        <sz val="10"/>
        <color indexed="8"/>
        <rFont val="Arial Narrow"/>
        <family val="2"/>
      </rPr>
      <t>limited to permanent molars through age 15</t>
    </r>
  </si>
  <si>
    <r>
      <t xml:space="preserve">D1353 Sealant repair - per tooth - </t>
    </r>
    <r>
      <rPr>
        <i/>
        <sz val="10"/>
        <color indexed="8"/>
        <rFont val="Arial Narrow"/>
        <family val="2"/>
      </rPr>
      <t>limited to permanent molars through age 15</t>
    </r>
  </si>
  <si>
    <r>
      <t xml:space="preserve">D1354 Interim caries arresting medicament application - </t>
    </r>
    <r>
      <rPr>
        <i/>
        <sz val="10"/>
        <color indexed="8"/>
        <rFont val="Arial Narrow"/>
        <family val="2"/>
      </rPr>
      <t>child to age 19; 2 per calendar year</t>
    </r>
  </si>
  <si>
    <t>D1550 Re-cement or re-bond space maintainer</t>
  </si>
  <si>
    <r>
      <t xml:space="preserve">D1575 Distal shoe space maintainer - fixed - unilateral - </t>
    </r>
    <r>
      <rPr>
        <i/>
        <sz val="10"/>
        <color indexed="8"/>
        <rFont val="Arial Narrow"/>
        <family val="2"/>
      </rPr>
      <t>child to age 9</t>
    </r>
  </si>
  <si>
    <t>D2000-D2999     III.  RESTORATIVE</t>
  </si>
  <si>
    <t>- Includes polishing, all adhesives and bonding agents, indirect pulp capping, bases, liners and acid etch procedures.
- When there are more than six crowns in the same treatment plan, an Enrollee may be charged an additional $100.00 per crown, beyond the 6th unit.
- Replacement of crowns, inlays and onlays requires the existing restoration to be 5+ years old.</t>
  </si>
  <si>
    <t>1.0  INTENT</t>
  </si>
  <si>
    <t>Quotes are requested on the following self-insured plans:</t>
  </si>
  <si>
    <t>Quotes are requested on the following fully insured plans:</t>
  </si>
  <si>
    <t>2.0 AGENCY DESCRIPTIONS</t>
  </si>
  <si>
    <t>A.  Montgomery County Public Schools (MCPS)</t>
  </si>
  <si>
    <t>More information may be obtained by accessing the School’s web site at http://www.montgomeryschoolsmd.org/.</t>
  </si>
  <si>
    <t>The location of the MCPS office is: Rockville, Maryland, 20850.</t>
  </si>
  <si>
    <t>MCPS' NAICS code is 611110.</t>
  </si>
  <si>
    <t>B.  The Maryland-National Capital Park and Planning Commission (M-NCPPC)</t>
  </si>
  <si>
    <t>More information may be obtained by accessing the Commission’s web site at www.mncppc.org.</t>
  </si>
  <si>
    <t>The location of the M-NCPPC office is: Riverdale, Maryland, 20737. Suite 404.</t>
  </si>
  <si>
    <t>M-NCPPC's NAICS code is 925120.</t>
  </si>
  <si>
    <t>WSSC's NAICS code is 924110.</t>
  </si>
  <si>
    <t>3.0 CONTRACT/RATE GUARANTEE PERIODS</t>
  </si>
  <si>
    <t>4.0 MCA'S PROPOSAL REQUIREMENTS</t>
  </si>
  <si>
    <t>A. Basis of Cost Proposal</t>
  </si>
  <si>
    <t>B. Cost of Submitting Proposal</t>
  </si>
  <si>
    <t xml:space="preserve">All costs associated with your proposal, including preparation and presentation, will be borne by your organization and not Montgomery County Agencies.  Please note that the Board or MCPS shall not be responsible nor be liable for any costs incurred by the vendor in the preparation and submission of their proposals and pricing.  MCPS reserves the right to make an award without further discussion of the proposals received.  MCPS also reserves the right to ask clarifying questions about submitted proposals.  Should proposals submitted require additional clarification and/or supplementary information, Applicants should be prepared to submit such additional clarification and/or supplementary information, in a timely manner, when requested.  It is understood that your proposal will become part of MCPS’ file on this matter without obligation to MCPS. </t>
  </si>
  <si>
    <t>C. Subcontractors</t>
  </si>
  <si>
    <t>It is the intent that MCA will contract directly with a vendor for all the capabilities described in this RFP. Any capability for which the vendor will be relying upon the services or assistance of a third party must be disclosed. The vendor should describe the nature of such relationships, including a description of all relevant agreements between the two parties. Examples of this would be utilization review services.</t>
  </si>
  <si>
    <t>D. Vendor Errors/Omissions</t>
  </si>
  <si>
    <t>E. Confidentiality</t>
  </si>
  <si>
    <t>All information contained in this RFP is confidential and may not be used for any other purposes than preparation of your proposal.</t>
  </si>
  <si>
    <t>F. Completeness</t>
  </si>
  <si>
    <t>G. Termination Clause</t>
  </si>
  <si>
    <t>H. Compensation</t>
  </si>
  <si>
    <t>MCA does not pay a commission to a broker or agent for the administration of its group health insurance.  MCA has retained Aon Consulting, Inc. on a fixed fee for service basis to prepare these specifications, analyze all proposals and make recommendations to MCA.  As a result, no commissions will be payable by any vendor selected during this RFP process.  Therefore, please quote all fees net of commissions.</t>
  </si>
  <si>
    <t>5.0  SELECTION CRITERIA</t>
  </si>
  <si>
    <t>6.0 PROPOSAL PROCESS / INQUIRIES</t>
  </si>
  <si>
    <t>MCA reserves the right to:</t>
  </si>
  <si>
    <t>*   Reject any or all proposals tendered;</t>
  </si>
  <si>
    <t>*   Negotiate exclusively with one or more vendors of choice; and/or</t>
  </si>
  <si>
    <t>*   Terminate or modify the process at any time.</t>
  </si>
  <si>
    <t>Montgomery County Agencies</t>
  </si>
  <si>
    <t>Department</t>
  </si>
  <si>
    <t>45 W. Gude Dr.</t>
  </si>
  <si>
    <t>Suite 3100</t>
  </si>
  <si>
    <t>City, State, Zip</t>
  </si>
  <si>
    <t>Rockville, MD  20850</t>
  </si>
  <si>
    <t>Telephone #</t>
  </si>
  <si>
    <t>Fax Phone #</t>
  </si>
  <si>
    <t>Rick Johnstone</t>
  </si>
  <si>
    <t>Director of Benefit Strategy and Vendor Relations</t>
  </si>
  <si>
    <t>45 West Gude, Suite 1200</t>
  </si>
  <si>
    <t>Rockville, Maryland  20850</t>
  </si>
  <si>
    <t>(301) 279-3622</t>
  </si>
  <si>
    <t>Richard_C_Johnstone@mcpsmd.org</t>
  </si>
  <si>
    <t>Montgomery County Schools</t>
  </si>
  <si>
    <t>Attn: Rick Johnstone, Director of Benefit Strategy and Vendor Relations</t>
  </si>
  <si>
    <t>The Maryland-National Capital Park and Planning Commission</t>
  </si>
  <si>
    <t>Attn: Jennifer McDonald, Benefits Manager</t>
  </si>
  <si>
    <t>Riverdale, Maryland, 20737</t>
  </si>
  <si>
    <t>Montgomery College</t>
  </si>
  <si>
    <t>Washington Suburban Sanitary Commission</t>
  </si>
  <si>
    <t xml:space="preserve">14501 Sweitzer Lane, 6th Floor
</t>
  </si>
  <si>
    <t>Laurel, Maryland 20707-5902</t>
  </si>
  <si>
    <t>7.0 TIMETABLE / DEADLINES</t>
  </si>
  <si>
    <t>The following timetable is expected to apply during this marketing effort:</t>
  </si>
  <si>
    <t>Event</t>
  </si>
  <si>
    <t>Target Date</t>
  </si>
  <si>
    <t xml:space="preserve">Release of RFP                                                       </t>
  </si>
  <si>
    <t xml:space="preserve">Deadline for questions via email                  </t>
  </si>
  <si>
    <t>Response to vendor questions</t>
  </si>
  <si>
    <t>Deadline for RFP responses</t>
  </si>
  <si>
    <t>Plan Effective Date</t>
  </si>
  <si>
    <t>To record your response:</t>
  </si>
  <si>
    <t>*  Click on the response cell in the Response column;</t>
  </si>
  <si>
    <t>*  Click on the down arrow which appears directly to the right of the cell;</t>
  </si>
  <si>
    <t>*  Click on the response that best describes your answer.</t>
  </si>
  <si>
    <t>To enter your responses where a numeric, percent or ratio value is indicated as the answer format, simply enter the value in the corresponding response cell.</t>
  </si>
  <si>
    <t xml:space="preserve">In order to help you organize your proposal and ensure that it is complete, please review the following list to ensure that you have provided each required item. </t>
  </si>
  <si>
    <t>Information</t>
  </si>
  <si>
    <t>Name of Worksheet</t>
  </si>
  <si>
    <t>Intro</t>
  </si>
  <si>
    <t>Qualifications</t>
  </si>
  <si>
    <t xml:space="preserve">Questionnaire                                                                             </t>
  </si>
  <si>
    <t xml:space="preserve">Explanations, if necessary                                                    </t>
  </si>
  <si>
    <t>MCPS Financial Quote</t>
  </si>
  <si>
    <t>Part 3. Electronic File Attachments to be included in the RFP</t>
  </si>
  <si>
    <t>Listing of Required Attachments</t>
  </si>
  <si>
    <t>Company</t>
  </si>
  <si>
    <t>Agency</t>
  </si>
  <si>
    <t>Required Documents</t>
  </si>
  <si>
    <t>Comments</t>
  </si>
  <si>
    <t xml:space="preserve">These documents will be incorporated into and be made part of the Contract resulting from this RFP. Failure to comply with each requirement may deem your proposal non-responsive. </t>
  </si>
  <si>
    <t>Classes/Groups</t>
  </si>
  <si>
    <t>Actives</t>
  </si>
  <si>
    <t>Total Lives</t>
  </si>
  <si>
    <t>If your proposal contains proprietary or confidential information and you do not wish to have it disclosed, you MUST clearly state in large red letters on each page identifying the material that is deemed to be  proprietary or confidential.</t>
  </si>
  <si>
    <t>Be sure to clearly identify the specific proprietary/confidential information.  Do not claim your entire document as generally being proprietary or confidential.  The MCA still shall not be responsible for inadvertent disclosure. Be sure to provide all requested information in response to each specific question and/or any other request for information in the order and format stipulated in this Solicitation. Do not give partial answers, and do not leave questions blank.</t>
  </si>
  <si>
    <t>As of June 1, 2008 Maryland law requires local and state agencies to post solicitations on eMaryland Marketplace.  Registration with eMaryland Marketplace is free.  It is recommended that any interested supplier register at  www.eMarylandMarketplace.com, regardless of the award outcome for this procurement as it is a valuable resource for upcoming bid notifications for municipalities throughout Maryland.</t>
  </si>
  <si>
    <t>D2390 Resin-based composite crown, anterior</t>
  </si>
  <si>
    <t>D2610 Inlay - porcelain/ceramic - one surface</t>
  </si>
  <si>
    <t>D2620 Inlay - porcelain/ceramic - two surfaces</t>
  </si>
  <si>
    <t>D2630 Inlay - porcelain/ceramic - three or more surfaces</t>
  </si>
  <si>
    <t>D2642 Onlay - porcelain/ceramic - two surfaces</t>
  </si>
  <si>
    <t>D2643 Onlay -  porcelain/ceramic - three surfaces</t>
  </si>
  <si>
    <t>D2644 Onlay - porcelain/ceramic - four or more surfaces</t>
  </si>
  <si>
    <t>D2651 Inlay - resin-based composite - two surfaces</t>
  </si>
  <si>
    <t>D2650 Inlay - resin-based composite - one surface</t>
  </si>
  <si>
    <t>D2652 Inlay - resin-based composite - three or more surfaces</t>
  </si>
  <si>
    <t>D2662 Onlay - resin-based composite - two surfaces</t>
  </si>
  <si>
    <t>D2663 Onlay - resin-based composite - three surfaces</t>
  </si>
  <si>
    <t>D2664 Onlay - resin-based composite - four or more surfaces</t>
  </si>
  <si>
    <t>D2720 Crown - resin with high noble metal</t>
  </si>
  <si>
    <t>D2721 Crown - resin with predominantly base metal</t>
  </si>
  <si>
    <t>D2722 Crown - resin with noble metal</t>
  </si>
  <si>
    <t>D2782 Crown - 3/4 cast noble metal</t>
  </si>
  <si>
    <t>D2783 Crown - 3/4 porcelain/ceramic</t>
  </si>
  <si>
    <t>D2910 Re-cement or re-bond inlay, onlay, veneer or partial coverage restoration</t>
  </si>
  <si>
    <t>D2915 Re-cement or re-bond indirectly fabricated or prefabricated post and core</t>
  </si>
  <si>
    <t>D2920 Re-cement or re-bond crown</t>
  </si>
  <si>
    <t>D2921 Reattachment of tooth fragment, incisal edge or cusp (anterior)</t>
  </si>
  <si>
    <t>D2929 Prefabricated porcelain/ceramic crown - primary tooth - anterior</t>
  </si>
  <si>
    <t>D2932 Prefabricated resin crown - anterior primary tooth</t>
  </si>
  <si>
    <t>D2933 Prefabricated stainless steel crown with resin window - anterior primary tooth</t>
  </si>
  <si>
    <t>D2940 Protective restoration</t>
  </si>
  <si>
    <t>D2941 Interim therapeutic restoration - primary dentition</t>
  </si>
  <si>
    <t>D2952 Post and core in addition to crown, indirectly fabricated - includes canal preparation</t>
  </si>
  <si>
    <t>D2953 Each additional indirectly fabricated post - same tooth - includes canal preparation</t>
  </si>
  <si>
    <t>D2954 Prefabricated post and core in addition to crown - base metal post; includes canal preparation</t>
  </si>
  <si>
    <t>D2980 Crown repair necessitated by restorative material failure</t>
  </si>
  <si>
    <t>D2981 Inlay repair necessitated by restorative material failure</t>
  </si>
  <si>
    <t>D2982 Onlay repair necessitated by restorative material failure</t>
  </si>
  <si>
    <t>D2983 Veneer repair necessitated by restorative material failure</t>
  </si>
  <si>
    <t>D2999 Resin infiltration of incipient smooth surface lesions - limited to permanent molars through age 15</t>
  </si>
  <si>
    <t>D3000-D3999     IV. ENDODONTICS</t>
  </si>
  <si>
    <t>D3310 Root canal - Endodontic therapy, anterior tooth (excluding final restoration)</t>
  </si>
  <si>
    <t>D3320 Root canal - Endodontic therapy, bicuspid tooth (excluding final restoration)</t>
  </si>
  <si>
    <t xml:space="preserve">D3330 Root canal - Endodontic therapy, molar (excluding final restoration) </t>
  </si>
  <si>
    <t>D3331 Treatment of root canal obstruction; non-surgical access</t>
  </si>
  <si>
    <t>D3332 Incomplete endodontic therapy; inoperable, unrestorable or fractured tooth</t>
  </si>
  <si>
    <t>D3351 Apexification/recalcification - initial visit (apical closure/calcific repair of perforations, root resorption, etc.)</t>
  </si>
  <si>
    <t>D3353 Apexification/recalcification - final visit (includes completed root canal therapy - apical closure/calcific repair of perforations, root resorption, etc.)</t>
  </si>
  <si>
    <t xml:space="preserve">D3410 Apicoectomy - anterior </t>
  </si>
  <si>
    <t>D3421 Apicoectomy - bicuspid (first root)</t>
  </si>
  <si>
    <t xml:space="preserve">D3425 Apicoectomy - molar (first root) </t>
  </si>
  <si>
    <t xml:space="preserve">D3426 Apicoectomy (each additional root) </t>
  </si>
  <si>
    <t>D4000-D4999     V.  PERIODONTICS</t>
  </si>
  <si>
    <t>D4260 Osseous surgery (including elevation of a full thickness flap and closure) - four or more contiguous teeth or tooth bounded spaces per quadrant</t>
  </si>
  <si>
    <t>D4261 Osseous surgery (including elevation of a full thickness flap and closure) - one to three contiguous teeth or tooth bounded spaces per quadrant</t>
  </si>
  <si>
    <t xml:space="preserve">D4263 Bone replacement graft - retained natural tooth - first site in quadrant </t>
  </si>
  <si>
    <t>D4264 Bone replacement graft - retained natural tooth - each additional site in quadrant</t>
  </si>
  <si>
    <t>D4274 Mesial/distal wedge procedure, single tooth (when not performed in conjunction with surgical procedures in the same anatomical area)</t>
  </si>
  <si>
    <t>D4277 Free soft tissue graft procedure (including recipient and donor surgical sites) first tooth, implant, or edentulous tooth position in graft</t>
  </si>
  <si>
    <t>D4278 Free soft tissue graft procedure (including recipient and donor surgical sites) each additional contiguous tooth, implant, or edentulous tooth position in same graft site</t>
  </si>
  <si>
    <t>D4341 Periodontal scaling and root planing - four or more teeth per quadrant - limited to 4 quadrants during any 12 consecutive months</t>
  </si>
  <si>
    <t>D4342 Periodontal scaling and root planing - one to three teeth per quadrant - limited to 4 quadrants during any 12 consecutive months</t>
  </si>
  <si>
    <r>
      <t xml:space="preserve">D4346 Scaling in presence of generalized moderate or severe gingival inflammation - full mouth, after oral evaluation - </t>
    </r>
    <r>
      <rPr>
        <i/>
        <sz val="10"/>
        <color indexed="8"/>
        <rFont val="Arial Narrow"/>
        <family val="2"/>
      </rPr>
      <t>2 D1110, D1120 or D4346 per calendar year</t>
    </r>
  </si>
  <si>
    <t>D4355 Full mouth debridement to enable comprehensive evaluation and diagnosis - limited to 1 treatment in any 12 consecutive months</t>
  </si>
  <si>
    <t>D4910 Periodontal maintenance - limited to 1 treatment each 6 month period</t>
  </si>
  <si>
    <t>D4910 Additional periodontal maintenance (within the 6 month period)</t>
  </si>
  <si>
    <t>D5000-D5899    VI.  PROSTHODONTICS (removable)</t>
  </si>
  <si>
    <t>- For all listed dentures and partial dentures, Copayment includes after delivery adjustments and tissue conditioning, if needed, for the first six months after placement.  The Enrollee must continue to be eligible, and the service must be provided at the Contract Dentist's facility where the denture was originally delivered.
- Rebases, relines and tissue conditioning are limited to 1 per denture during any 12 consecutive months.
- Replacement of a denture or a partial denture requires the existing denture to be 5+ years old.</t>
  </si>
  <si>
    <t>D5221 Immediate maxillary partial denture - resin base (including any conventional clasps, rests and teeth)</t>
  </si>
  <si>
    <t>D5222 Immediate mandibular partial denture - resin base (including any conventional clasps, rests and teeth)</t>
  </si>
  <si>
    <t>D5223 Immediate maxillary partial denture - cast metal framework with resin denture bases (including any conventional clasps, rests and teeth)</t>
  </si>
  <si>
    <t>D5224 Immediate mandibular partial denture - cast metal framework with resin denture bases (including any conventional clasps, rests and teeth)</t>
  </si>
  <si>
    <t>D5630 Repair or replace broken clasp - per tooth</t>
  </si>
  <si>
    <t>D5660 Add clasp to existing partial denture - per tooth</t>
  </si>
  <si>
    <t>D5820 Interim partial denture (maxillary) - limited to 1 in any 12 consecutive months</t>
  </si>
  <si>
    <t>D5821 Interim partial denture (mandibular) - limited to 1 in any 12 consecutive months</t>
  </si>
  <si>
    <t>D5900-D599     VII. MAXILLOFACIAL PROSTHETICS - Not Covered</t>
  </si>
  <si>
    <t>D6000-D6199   VIII. IMPLANT SERVICES - Not Covered</t>
  </si>
  <si>
    <r>
      <t>D6200-D6999   IX.  PROSTHODONTICS, fixed</t>
    </r>
    <r>
      <rPr>
        <sz val="10"/>
        <color indexed="18"/>
        <rFont val="Arial Narrow"/>
        <family val="2"/>
      </rPr>
      <t xml:space="preserve"> (each retainer and each pontic constitutes a unit in a fixed partial denture [bridge])</t>
    </r>
  </si>
  <si>
    <t>- When a crown and/or pontic exceeds six units in the same treatment plan, an Enrollee may be charged an additional $100.00 per unit, beyond the 6th unit.
- Replacement of a crown, pontic, inlay, onlay or stress breaker requires the existing bridge to be 5+ years old.</t>
  </si>
  <si>
    <t>D6250 Pontic - resin with high noble metal</t>
  </si>
  <si>
    <t>D6251 Pontic - resin with predominantly base metal</t>
  </si>
  <si>
    <t>D6252 Pontic - resin with noble metal</t>
  </si>
  <si>
    <t>D6600 Retainer inlay - porcelain/ceramic, two surfaces</t>
  </si>
  <si>
    <t>D6601 Retainer inlay - porcelain/ceramic, three or more surfaces</t>
  </si>
  <si>
    <t>D6602 Retainer inlay - cast high noble metal, two surfaces</t>
  </si>
  <si>
    <t>D6603 Retainer inlay - cast high noble metal, three or more surfaces</t>
  </si>
  <si>
    <t>D6604 Retainer inlay - cast predominantly base metal, two surfaces</t>
  </si>
  <si>
    <t>D6605 Retainer inlay - cast predominantly base metal, three or more surfaces</t>
  </si>
  <si>
    <t>D6606 Retainer inlay - cast noble metal, two surfaces</t>
  </si>
  <si>
    <t>D6607 Retainer inlay - cast noble metal, three or more surfaces</t>
  </si>
  <si>
    <t>D6608 Retainer onlay - porcelain/ceramic, two surfaces</t>
  </si>
  <si>
    <t>D6609 Retainer onlay - porcelain/ceramic, three or more surfaces</t>
  </si>
  <si>
    <t>D6610 Retainer onlay - cast high noble metal, two surfaces</t>
  </si>
  <si>
    <t>D6611 Retainer onlay - cast high noble metal, three or more surfaces</t>
  </si>
  <si>
    <t>D6612 Retainer onlay - cast predominantly base metal, two surfaces</t>
  </si>
  <si>
    <t>D6613 Retainer onlay - cast predominantly base metal, three or more surfaces</t>
  </si>
  <si>
    <t>D6614 Retainer only - cast noble metal, two surfaces</t>
  </si>
  <si>
    <t>D6615 Retainer onlay - cast noble metal, three or more surfaces</t>
  </si>
  <si>
    <t>D6720 Retainer crown - resin with high noble metal</t>
  </si>
  <si>
    <t>D6721 Retainer crown - resin with predominantly base metal</t>
  </si>
  <si>
    <t>D6722 Retainer crown - resin with noble metal</t>
  </si>
  <si>
    <t xml:space="preserve">D6740 Retainer crown - porcelain/ceramic </t>
  </si>
  <si>
    <t xml:space="preserve">D6750 Retainer crown - porcelain fused to high noble metal </t>
  </si>
  <si>
    <t>D6751 Retainer crown - porcelain fused to predominantly base metal</t>
  </si>
  <si>
    <t xml:space="preserve">D6752 Retainer crown - porcelain fused to noble metal </t>
  </si>
  <si>
    <t>D6780 Retainer crown - 3/4 cast high noble metal</t>
  </si>
  <si>
    <t>D6781 Retainer crown - 3/4 cast predominantly base metal</t>
  </si>
  <si>
    <t>D6782 Retainer crown - 3/4 cast noble metal</t>
  </si>
  <si>
    <t>D6783 Retainer crown - 3/4 porcelain/ceramic</t>
  </si>
  <si>
    <t>D6791 Retainer Crown - full cast predominantly base metal</t>
  </si>
  <si>
    <t xml:space="preserve">D6790 Retainer Crown - full cast high noble metal </t>
  </si>
  <si>
    <t xml:space="preserve">D6792 Retainer Crown - full cast noble metal </t>
  </si>
  <si>
    <t>D6930 Re-cement or re-bond fixed partial denture</t>
  </si>
  <si>
    <t>D6940 Stress breaker</t>
  </si>
  <si>
    <t>D6980 Fixed partial denture repair necessitated by restorative material failure</t>
  </si>
  <si>
    <t>D7000-D7999     X.  ORAL AND MAXILLOFACIAL SURGERY</t>
  </si>
  <si>
    <t>- Includes preoperative and postoperative evaluations and treatment under a local anesthetic.</t>
  </si>
  <si>
    <t>D7250 Removal of residual tooth roots (cutting procedure)</t>
  </si>
  <si>
    <t>D7270 Tooth reimplantation and/or stabilization of accidentally evulsed or displaced tooth</t>
  </si>
  <si>
    <t>D7280 Exposure of an unerupted tooth</t>
  </si>
  <si>
    <t>D7282 Mobilization of erupted or malpositioned tooth to aid eruption</t>
  </si>
  <si>
    <t>D7311 Alveoloplasty in conjunction with extractions - one to three teeth or tooth spaces, per quadrant</t>
  </si>
  <si>
    <t>D7451 Removal of benign odontogenic cyst or tumor - lesion diameter greater than 1.25cm</t>
  </si>
  <si>
    <t>D7471 Removal of lateral exostosis (maxilla or mandible)</t>
  </si>
  <si>
    <t>D7970 Excision of hyperplastic tissue - per arch</t>
  </si>
  <si>
    <t>D7971 Excision of periocoronal gingiva</t>
  </si>
  <si>
    <t>D8000-D8999     XI.  ORTHODONTICS</t>
  </si>
  <si>
    <t>- The listed Copayment for each phase of orthodontic treatment (limited, interceptive or comprehensive) covers up to 24 months of active treatment.  Beyond 24 months, an additional monthly fee, no to exceed $125.00 may apply.
- The Retention Copayment includes adjustments and/or office visits up to 24 months.</t>
  </si>
  <si>
    <r>
      <rPr>
        <b/>
        <sz val="10"/>
        <color indexed="8"/>
        <rFont val="Arial Narrow"/>
        <family val="2"/>
      </rPr>
      <t>Pre and post orthodontic records include:</t>
    </r>
    <r>
      <rPr>
        <sz val="10"/>
        <color indexed="8"/>
        <rFont val="Arial Narrow"/>
        <family val="2"/>
      </rPr>
      <t xml:space="preserve">
The benefit for pre-treatment records and diagnostic services includes:
D0210 Intraoral-complete series of radiographic images
D0322 Tomographic survey
D0330 Panoramic radiographic image
D0340 2D cephalometric radiographic image-acquisition, measurement and analysis
D0350 2D oral/facial photographic images obtained intraorally or extraorally
D0351 3D photographic image
D0470 Diagnostic casts</t>
    </r>
  </si>
  <si>
    <t>The benefit for post-treatment records includes:
D0210 Intraoral-complete series of radiographic images
D0470 Diagnostic casts</t>
  </si>
  <si>
    <t>D8010 Limited orthodontic treatment of the primary dentition</t>
  </si>
  <si>
    <t>D8020 Limited orthodontic treatment of the transitional dentition - child or adolescent to age 19</t>
  </si>
  <si>
    <t>D8030 Limited orthodontic treatment of the adolescent dentition - adolescent to age 19</t>
  </si>
  <si>
    <t>D8040 Limited orthodontic treatment of the adult dentition - adults, including covered dependent adult children</t>
  </si>
  <si>
    <t>D8070 Comprehensive orthodontic treatment of the transitional dentition - child or adolescent to age 19</t>
  </si>
  <si>
    <t>D8080 Comprehensive orthodontic treatment of the adolescent dentition - adolescent to age 19</t>
  </si>
  <si>
    <t>D8090 Comprehensive orthodontic treatment of the adult dentition - adults, including covered dependent adult children</t>
  </si>
  <si>
    <t>D8660 Pre-orthodontic treatment examination to monitor growth and development</t>
  </si>
  <si>
    <t xml:space="preserve">D8680 Orthodontic retention (removal of appliances, construction and placement of removable retainers </t>
  </si>
  <si>
    <t>D8681 Removable orthodontic retainer adjustment</t>
  </si>
  <si>
    <t>D8999 Unspecified orthodontic procedure, by report - includes treatment planning session</t>
  </si>
  <si>
    <t>D9000-D9999    XII. ADJUNCTIVE GENERAL SERVICES</t>
  </si>
  <si>
    <t>D9211 Regional block anesthesia</t>
  </si>
  <si>
    <t>D9212 Trigeminal division block anesthesia</t>
  </si>
  <si>
    <t>D9215 Local anesthesia in conjunction with operative or surgical procedures</t>
  </si>
  <si>
    <t>D9219 Evaluation for deep sedation or general anesthesia</t>
  </si>
  <si>
    <t>D9223 Deep sedation/general anesthesia - each 15 minute increment</t>
  </si>
  <si>
    <t>D9243 Intravenous moderate (conscious) sedation/analgesia - each 15 minute increment</t>
  </si>
  <si>
    <t>D9311 Consultation with medical health care professional</t>
  </si>
  <si>
    <t>D9450 Case presentation, detailed and extensive treatment planning</t>
  </si>
  <si>
    <t>D9932 Cleaning and inspection of removable complete denture, maxillary</t>
  </si>
  <si>
    <t>D9933 Cleaning and inspection of removable complete denture, mandibular</t>
  </si>
  <si>
    <t>D9934 Cleaning and inspection of removable partial denture, maxillary</t>
  </si>
  <si>
    <t>D9935 Cleaning and inspection of removable partial denture, mandibular</t>
  </si>
  <si>
    <t>D9940 Occlusal guard, by report - limited to 1 in 3 years</t>
  </si>
  <si>
    <t>D9943 Occlusal guard adjustment</t>
  </si>
  <si>
    <t>D9951 Occlusal adjustment, limited</t>
  </si>
  <si>
    <t>D9952 Occlusal adjustment, complete</t>
  </si>
  <si>
    <t>D9975 External bleaching for home application, per arch; includes materials and fabrication of custom trays - limited to one bleaching tray and gel for two weeks of self-treatment</t>
  </si>
  <si>
    <t>D9986 Missed appointment - without 24 hour notice - per 15 minutes of appointment time</t>
  </si>
  <si>
    <t>D9987 Canceled appointment - without 24 hour notice - per 15 minutes of appointment time</t>
  </si>
  <si>
    <t>D9991 Dental case management - addressing appointment compliance barriers</t>
  </si>
  <si>
    <t>D9992 Dental case management - care coordination</t>
  </si>
  <si>
    <t>If services for a listed procedure are performed by the assigned Contract Dentist, the Enrollee pays the specified Copayment.  Listed procedures which require a Dentist to provide Specialist Services, and are referred by the assigned Contract Dentist, must be authorized by the Administrator.  The Enrollee pays the Copayment specified for such services.</t>
  </si>
  <si>
    <r>
      <rPr>
        <b/>
        <sz val="10"/>
        <color indexed="18"/>
        <rFont val="Arial Narrow"/>
        <family val="2"/>
      </rPr>
      <t>Provider Disruption</t>
    </r>
    <r>
      <rPr>
        <sz val="10"/>
        <color indexed="18"/>
        <rFont val="Arial Narrow"/>
        <family val="2"/>
      </rPr>
      <t>:  You will receive a Provider Disruption request from our NAPD team: hnapdmbx@aon.com. Please follow the workflow requested in the e-mail outlined by the NAPD team.  Confirm you have followed the process and provided the requested data for each Agency.</t>
    </r>
  </si>
  <si>
    <t>Reimbursement</t>
  </si>
  <si>
    <r>
      <rPr>
        <b/>
        <sz val="10"/>
        <color indexed="18"/>
        <rFont val="Arial Narrow"/>
        <family val="2"/>
      </rPr>
      <t>GeoAccess</t>
    </r>
    <r>
      <rPr>
        <sz val="10"/>
        <color indexed="18"/>
        <rFont val="Arial Narrow"/>
        <family val="2"/>
      </rPr>
      <t>:  You will receive a GeoAccess request from our NAPD team: hnapdmbx@aon.com. Please follow the workflow requested in the e-mail outlined by the NAPD team.  Confirm you have followed the process and provided the requested data for each Agency.</t>
    </r>
  </si>
  <si>
    <r>
      <rPr>
        <b/>
        <sz val="10"/>
        <color indexed="18"/>
        <rFont val="Arial Narrow"/>
        <family val="2"/>
      </rPr>
      <t>Reimbursement</t>
    </r>
    <r>
      <rPr>
        <sz val="10"/>
        <color indexed="18"/>
        <rFont val="Arial Narrow"/>
        <family val="2"/>
      </rPr>
      <t>:  You will receive a [name] request from our NAPD team: hnapdmbx@aon.com. Please follow the workflow requested in the e-mail outlined by the NAPD team.  Confirm you have followed the process and provided the requested data for each Agency.</t>
    </r>
  </si>
  <si>
    <t>Please describe the risk assessment tools that are available to MCA participants.</t>
  </si>
  <si>
    <t>If so, can ID cards be customized for MCA?</t>
  </si>
  <si>
    <t>How many languages does the call center that will service MCA employees support?  Please list in the "Explanation" column.</t>
  </si>
  <si>
    <t>List the location(s) of your call center(s) that would be servicing MCA employees and the corresponding geographic areas/regions covered by the respective location.  Use the "Explanation" column and/or worksheet if you need more space.</t>
  </si>
  <si>
    <t>Each of your networks serving MCA members is supported by a computerized, on-line direct access claims processing system containing plan/claim information storage and retrieval.</t>
  </si>
  <si>
    <t>List the location(s) of your claims processing center(s) that would be servicing MCA employees and the corresponding geographic areas/regions covered by the respective location.  Use the "Explanation" column and/or worksheet if you need more space.</t>
  </si>
  <si>
    <t>What is the target claim error rate for the office that would process claims for MCA?</t>
  </si>
  <si>
    <r>
      <t xml:space="preserve">Your proposal should be based on your charge for the services requested. We may permit minor deviations from the requested arrangements, if you obtain advance approval from Montgomery County Agencies. </t>
    </r>
    <r>
      <rPr>
        <b/>
        <u/>
        <sz val="10"/>
        <color indexed="18"/>
        <rFont val="Arial Narrow"/>
        <family val="2"/>
      </rPr>
      <t>However, you must agree to the mandatory terms and conditions of each Agency.  Failure to agree, opting out, or requesting an exception will result in your RFP not being evaluated.</t>
    </r>
  </si>
  <si>
    <r>
      <t xml:space="preserve">MCA will not be responsible for errors or omissions made in your proposal. You will be permitted to submit only one proposal. You may not </t>
    </r>
    <r>
      <rPr>
        <i/>
        <sz val="10"/>
        <color indexed="18"/>
        <rFont val="Arial Narrow"/>
        <family val="2"/>
      </rPr>
      <t>revise</t>
    </r>
    <r>
      <rPr>
        <sz val="10"/>
        <color indexed="18"/>
        <rFont val="Arial Narrow"/>
        <family val="2"/>
      </rPr>
      <t xml:space="preserve"> or </t>
    </r>
    <r>
      <rPr>
        <i/>
        <sz val="10"/>
        <color indexed="18"/>
        <rFont val="Arial Narrow"/>
        <family val="2"/>
      </rPr>
      <t>withdraw</t>
    </r>
    <r>
      <rPr>
        <sz val="10"/>
        <color indexed="18"/>
        <rFont val="Arial Narrow"/>
        <family val="2"/>
      </rPr>
      <t xml:space="preserve"> a submitted proposal after the applicable deadline. After submission, revisions to your original submission will not be allowed, except as requested by MCA. </t>
    </r>
    <r>
      <rPr>
        <b/>
        <sz val="10"/>
        <color indexed="18"/>
        <rFont val="Arial Narrow"/>
        <family val="2"/>
      </rPr>
      <t>Therefore, please take care to make your bid sound and competitive.</t>
    </r>
  </si>
  <si>
    <r>
      <t xml:space="preserve">We ask that your proposal be complete and that it comply with all aspects of these specifications. Any missing information could disqualify your proposal. </t>
    </r>
    <r>
      <rPr>
        <b/>
        <i/>
        <sz val="10"/>
        <color indexed="18"/>
        <rFont val="Arial Narrow"/>
        <family val="2"/>
      </rPr>
      <t>Unless you note to the contrary, we will assume that your proposal conforms to our specifications in every way.</t>
    </r>
  </si>
  <si>
    <r>
      <t xml:space="preserve">Montgomery County Agencies pool their combined populations for synergies and administrative cost efficiencies.  </t>
    </r>
    <r>
      <rPr>
        <b/>
        <u/>
        <sz val="10"/>
        <color indexed="18"/>
        <rFont val="Arial Narrow"/>
        <family val="2"/>
      </rPr>
      <t xml:space="preserve">However, it is not the intention of this RFP to obtain consolidated services or pricing. </t>
    </r>
    <r>
      <rPr>
        <sz val="10"/>
        <color indexed="18"/>
        <rFont val="Arial Narrow"/>
        <family val="2"/>
      </rPr>
      <t xml:space="preserve"> Separate contracts and plan designs exist in most cases.  The Montgomery County Agencies may participate separately in vendor contracting and negotiations regarding any aspect of this RFP.  </t>
    </r>
    <r>
      <rPr>
        <b/>
        <sz val="10"/>
        <color indexed="18"/>
        <rFont val="Arial Narrow"/>
        <family val="2"/>
      </rPr>
      <t xml:space="preserve">You are being asked to provide quotations for the Agencies based on current enrollment assumptions by plan, and to note where your quotation would differ if awarded more or less contract lives. </t>
    </r>
    <r>
      <rPr>
        <b/>
        <u/>
        <sz val="10"/>
        <color indexed="18"/>
        <rFont val="Arial Narrow"/>
        <family val="2"/>
      </rPr>
      <t>Each Agency will have the flexibility to award or not award contracts on each product quoted.</t>
    </r>
  </si>
  <si>
    <t>CareFirst DPPO
(Active | U65 Retirees | O65 Retirees)</t>
  </si>
  <si>
    <t>UCCI DPPO
(Active | U65 Retirees | O65 Retirees)</t>
  </si>
  <si>
    <t>Delta Dental DPPO
(Active | U65 Retirees | O65 Retirees)</t>
  </si>
  <si>
    <t>Aetna DMO
(Active | U65 Retirees | O65 Retirees)</t>
  </si>
  <si>
    <t>Delta Dental DHMO
(Actives | U65 Retirees | O65 Retirees)</t>
  </si>
  <si>
    <t>Plan Design Instructions</t>
  </si>
  <si>
    <t>M-NCPPC Financial Quote</t>
  </si>
  <si>
    <t>Benefit Exclusions</t>
  </si>
  <si>
    <t>Member Satisfaction Survey Results</t>
  </si>
  <si>
    <t>Implementation Schedule</t>
  </si>
  <si>
    <t>Enrollment Materials</t>
  </si>
  <si>
    <t>Disaster Recovery Plan</t>
  </si>
  <si>
    <t>Management Reporting Package</t>
  </si>
  <si>
    <t>Biographies</t>
  </si>
  <si>
    <t>Officer Certification</t>
  </si>
  <si>
    <t>Please have an Officer review and sign this worksheet to confirm the information is valid.</t>
  </si>
  <si>
    <t>Please include the completed form with your proposal.</t>
  </si>
  <si>
    <t>OFFICER'S STATEMENT</t>
  </si>
  <si>
    <t>Vendor Legal Name</t>
  </si>
  <si>
    <t>Vendor Marketing Name</t>
  </si>
  <si>
    <t>Name of Officer completing statement</t>
  </si>
  <si>
    <t>Title of Officer completing statement</t>
  </si>
  <si>
    <t>Telephone number of Officer completing statement</t>
  </si>
  <si>
    <t>Email address of Officer completing statement</t>
  </si>
  <si>
    <t xml:space="preserve">I certify that our response to Montgomery County Agencies' RFP (Request for Proposal) is complete and accurate to the best of my knowledge and contains no material omissions or misstatements. I certify that we are able to comply with all the requirements indicated within this RFP, and further, agree to maintain them for the entire contract term.  I acknowledge that Montgomery County Agencies will rely upon the information included in our response to make decisions concerning the choice of a Dental vendor as administrator for the medical plans offered to their employees.  I certify this RFP has not been separated, copied, changed or modified in any way.  </t>
  </si>
  <si>
    <t>Officer's Signature</t>
  </si>
  <si>
    <t>Date Signed</t>
  </si>
  <si>
    <t>MCA Plan Designs</t>
  </si>
  <si>
    <t>Officer Statement</t>
  </si>
  <si>
    <t>Officer</t>
  </si>
  <si>
    <t>Account Management Plan</t>
  </si>
  <si>
    <t>8.0 PROPOSAL SUBMISSION AND DEADLINE</t>
  </si>
  <si>
    <t>In addition, email one (1) electronic version of the proposal to:</t>
  </si>
  <si>
    <t>If you are requesting a waiver on any of the General Conditions of Contract, you must attach to the document (1) a statement as to why you are requesting such waiver and (2) suggested amended language to the section for which a waiver has been requested. Submission of the completed attachments is necessary before consideration by each Agency.</t>
  </si>
  <si>
    <t>The Charts below summarizes the plan participation in contract lives (Medicare Retirees included as members unless otherwise noted) for each MCA.  Refer to the census files for detailed information.</t>
  </si>
  <si>
    <t>15.0 SUMMARY OF ELIGIBILITY REQUIREMENTS</t>
  </si>
  <si>
    <t>Retirees</t>
  </si>
  <si>
    <t>16.0 MID-ATLANTIC PURCHASING TEAM RIDER CLAUSE "MAPT"</t>
  </si>
  <si>
    <t>17.0 PUBLIC ACCESS TO BIDS / PROPOSALS</t>
  </si>
  <si>
    <t>18.0 IDENTIFYING PROPRIETARY/CONFIDENTIAL INFORMATION</t>
  </si>
  <si>
    <t>19.0 eMaryland Market Place</t>
  </si>
  <si>
    <t>20.0 ADDENDA/ERRATA</t>
  </si>
  <si>
    <t>21.0 CONTRIBUTION LEVELS</t>
  </si>
  <si>
    <t>At least one million covered lives across the Offeror's health plan book of business as of proposal submission date.</t>
  </si>
  <si>
    <t xml:space="preserve">The proposed networks must meet the following criteria:  
a. Must allow access to 90% or more covered participants based on 2 providers in 10 miles
b. Must include at least 50% of the top 100 providers utilized by MCA participants </t>
  </si>
  <si>
    <t xml:space="preserve"> MidAtlantic Purchasing Team Rider Clause</t>
  </si>
  <si>
    <t>USE OF CONTRACT(S) BY MEMBERS COMPRISING Mid –Atlantic Purchasing Team COMMITTEE</t>
  </si>
  <si>
    <t xml:space="preserve">Extension to Other Jurisdictions
The [issuing jurisdiction] extends the resultant contract (s), including pricing, terms and conditions to the members of the Mid-Atlantic Purchasing Team, as well as all other public entities under the jurisdiction of the United States and its territories.
Inclusion of Governmental &amp; Nonprofit Participants (Optional Clause)
This shall include but not be limited to private schools, Parochial schools, non-public schools such as charter schools, special districts, intermediate units, non-profit agencies providing services on behalf of government, and/or state, community and/or private colleges/universities that     required these good, commodities and/or services.
Notification and Reporting
The Contractor agrees to notify the issuing jurisdiction of those entities that wish to use any contract resulting from this solicitation and will also provide usage information, which may be requested.  The Contractor will provide the copy of the solicitation and resultant contract    documents to any requesting jurisdiction or entity.
Contract Agreement
Any jurisdiction or entity using the resultant contract (s) may enter into its own contract with the successful Contractor (s). There shall be no obligation on the party of any participating jurisdiction to use the resultant contract (s). Contracts entered into with a participating jurisdiction may contain general terms and conditions unique to that jurisdiction  Including, by way of illustration and not limitation, clauses covering  minority participation, non-discrimination, indemnification, naming the jurisdiction as an additional insured under any required Comprehensive General Liability policies, and venue.
</t>
  </si>
  <si>
    <t>BIDDER'S AUTHORIZATION TO EXTEND CONTRACT:</t>
  </si>
  <si>
    <t>OFFEROR’S AUTHORIZATION TO EXTEND CONTRACT:</t>
  </si>
  <si>
    <t xml:space="preserve">Yes </t>
  </si>
  <si>
    <t xml:space="preserve">No </t>
  </si>
  <si>
    <t>Yes</t>
  </si>
  <si>
    <t>No</t>
  </si>
  <si>
    <t>Alexandria, Virginia</t>
  </si>
  <si>
    <t>Gaithersburg, Maryland</t>
  </si>
  <si>
    <t>Alexandria Public Schools</t>
  </si>
  <si>
    <t>Greenbelt, Maryland</t>
  </si>
  <si>
    <t>Spotsylvania County</t>
  </si>
  <si>
    <t>Alexandria Sanitation Authority</t>
  </si>
  <si>
    <t>Harford County</t>
  </si>
  <si>
    <t>Spotsylvania County Gov &amp; Schools</t>
  </si>
  <si>
    <t>Annapolis City</t>
  </si>
  <si>
    <t>Harford County Schools</t>
  </si>
  <si>
    <t>Anne Arundel County</t>
  </si>
  <si>
    <t>Howard County</t>
  </si>
  <si>
    <t>Takoma Park, Maryland</t>
  </si>
  <si>
    <t>Anne Arundel Schools</t>
  </si>
  <si>
    <t>Howard County Schools</t>
  </si>
  <si>
    <t>Upper Occoquan Service Authority</t>
  </si>
  <si>
    <t>Arlington County, Virginia</t>
  </si>
  <si>
    <t>Herndon, Virginia</t>
  </si>
  <si>
    <t>Vienna, Virginia</t>
  </si>
  <si>
    <t>Arlington County Public Schools</t>
  </si>
  <si>
    <t>Washington Metropolitan Area Transit Authority</t>
  </si>
  <si>
    <t>Baltimore City</t>
  </si>
  <si>
    <t>Baltimore County Schools</t>
  </si>
  <si>
    <t>Loudoun County Public Schools</t>
  </si>
  <si>
    <t>Winchester, Virginia</t>
  </si>
  <si>
    <t>Bladensburg, Maryland</t>
  </si>
  <si>
    <t>Loudoun County Water Authority</t>
  </si>
  <si>
    <t>Winchester Public Schools</t>
  </si>
  <si>
    <t>Bowie, Maryland</t>
  </si>
  <si>
    <t>Manassas City Public Schools</t>
  </si>
  <si>
    <t>Carroll County</t>
  </si>
  <si>
    <t>Manassas Park, Virginia</t>
  </si>
  <si>
    <t>Carroll County Schools</t>
  </si>
  <si>
    <t>Maryland DGS Purchasing</t>
  </si>
  <si>
    <t>Charles County Government</t>
  </si>
  <si>
    <t>Maryland-National Capital Park &amp; Planning Commission</t>
  </si>
  <si>
    <t>City of Fredericksburg</t>
  </si>
  <si>
    <t>Metropolitan Washington Airport Authority</t>
  </si>
  <si>
    <t>College Park, Maryland</t>
  </si>
  <si>
    <t>Metropolitan Washington Council of Government</t>
  </si>
  <si>
    <t>District of Columbia Government</t>
  </si>
  <si>
    <t>District of Columbia Water &amp; Sewer Auth.</t>
  </si>
  <si>
    <t>Montgomery County, Maryland</t>
  </si>
  <si>
    <t>District of Columbia Public Schools</t>
  </si>
  <si>
    <t>Montgomery County Public School</t>
  </si>
  <si>
    <t>Fairfax, Virginia</t>
  </si>
  <si>
    <t>Northern Virginia Community College</t>
  </si>
  <si>
    <t>Fairfax County, Virginia</t>
  </si>
  <si>
    <t>Prince George’s Community College</t>
  </si>
  <si>
    <t>Fairfax County Water Authority</t>
  </si>
  <si>
    <t>Prince George’s County, Maryland</t>
  </si>
  <si>
    <t>Falls Church, Virginia</t>
  </si>
  <si>
    <t>Prince George’s Public Schools</t>
  </si>
  <si>
    <t>Fauquier County Schools &amp; Government</t>
  </si>
  <si>
    <t>Prince William County, Virginia</t>
  </si>
  <si>
    <t>Frederick, Maryland</t>
  </si>
  <si>
    <t>Prince William County Public Schools</t>
  </si>
  <si>
    <t>Frederick County, Maryland</t>
  </si>
  <si>
    <t>Prince William County Service Author</t>
  </si>
  <si>
    <t xml:space="preserve">Authorization To Extend Contract: </t>
  </si>
  <si>
    <t>Vendor Name</t>
  </si>
  <si>
    <t>Jurisdiction</t>
  </si>
  <si>
    <t>Career employee working either full-time or part-time (20 hours per week), appointed official, Commissioner, or ERS employee.  Covered active employees include seasonal employees who meet the ACA definition of full-time employee and Term Contract employees.</t>
  </si>
  <si>
    <t>Retiree must satisfy retiree eligibility requirement for Employees Retirement System (ERS) and provide proof of continuous coverage with any comparable dental plan for the 36 months immediately preceding retirement date.</t>
  </si>
  <si>
    <t>A summary of each Agency's plans' benefits is provided in this workbook under separate tabs.  Review each and indicate your ability to administer the current plan design.  REFER TO THE APPLICABLE WEBSITE FOR FULL DETAILS. Note that for any discrepancies, the complete plan information found on Agency websites should be considered the best representation of current plan administration.</t>
  </si>
  <si>
    <t>If you are able to administer all existing benefits with no changes or deviations, you may simply confirm that here.  Otherwise, complete the applicable Agency Plan Design Deviations worksheets</t>
  </si>
  <si>
    <t>D4212 Gingivectomy or gingivoplasty to allow access for restorative procedure, per tooth</t>
  </si>
  <si>
    <r>
      <rPr>
        <b/>
        <sz val="10"/>
        <color theme="1"/>
        <rFont val="Arial Narrow"/>
        <family val="2"/>
      </rPr>
      <t>Class II - Basic Services</t>
    </r>
    <r>
      <rPr>
        <sz val="10"/>
        <color theme="1"/>
        <rFont val="Arial Narrow"/>
        <family val="2"/>
      </rPr>
      <t xml:space="preserve">
</t>
    </r>
    <r>
      <rPr>
        <sz val="8"/>
        <color theme="1"/>
        <rFont val="Arial Narrow"/>
        <family val="2"/>
      </rPr>
      <t>Consultations
Fillings (posterior composite filling covered)
Simple Extractions and Oral Surgery
Crowns, Denture and Bridge Repair/Re-
  cementations and Relining/Rebasing
Endodontics
General Anesthesia
Periodontics</t>
    </r>
  </si>
  <si>
    <r>
      <rPr>
        <b/>
        <sz val="10"/>
        <color theme="1"/>
        <rFont val="Arial Narrow"/>
        <family val="2"/>
      </rPr>
      <t>Class III - Major Services</t>
    </r>
    <r>
      <rPr>
        <sz val="10"/>
        <color theme="1"/>
        <rFont val="Arial Narrow"/>
        <family val="2"/>
      </rPr>
      <t xml:space="preserve">
</t>
    </r>
    <r>
      <rPr>
        <sz val="8"/>
        <color theme="1"/>
        <rFont val="Arial Narrow"/>
        <family val="2"/>
      </rPr>
      <t>Crowns, Inlays, Onlays
Bridges and Dentures and occlusal Guards
Implants</t>
    </r>
  </si>
  <si>
    <t>D2957 Each additional prefabricated post - same tooth - base metal post; includes canal preparation</t>
  </si>
  <si>
    <t>D3220 Therapeutic pulpotomy (excluding final restoration) - removal of pulp coronal to the dentinocemental junction and application of medicament</t>
  </si>
  <si>
    <t>D3352 Apexification/recalcification - interim medication replacement (apical closure/calcific repair of perforations, root resorption, pulp space disinfection, etc.)</t>
  </si>
  <si>
    <t>D7286 Incisional biopsy of oral tissue - soft - does not include pathology laboratory procedures</t>
  </si>
  <si>
    <t>MidAtlantic Purchasing Team Rider clause</t>
  </si>
  <si>
    <t>Stafford County, Virginia</t>
  </si>
  <si>
    <t>Leesburg, Virginia</t>
  </si>
  <si>
    <t>London County, Virginia</t>
  </si>
  <si>
    <t>Each Offeror must review, agree to and complete (as necessary) the Procurement Documents found below.  Double click on the items below to open.</t>
  </si>
  <si>
    <t>M-NCPPC Procurement Documents</t>
  </si>
  <si>
    <t>WSSC Procurement Documents</t>
  </si>
  <si>
    <t>Procurement Documents (documents can be found on a separate tab in this workbook of corresponding agency).</t>
  </si>
  <si>
    <t>M-NCPPC Procurement Docs</t>
  </si>
  <si>
    <t>MCA is requesting that vendors duplicate the current plan design offerings.  Please indicate (yes/no) if your organization is quoting on a specific plan.  If the plan you are quoting matches current in every way, indicate "NO DEVIATIONS" in your response.  Otherwise, list your deviations in the appropriate space provided.  Note that vendor may elect to quote on or more of the following plans:</t>
  </si>
  <si>
    <r>
      <rPr>
        <b/>
        <sz val="10"/>
        <color indexed="18"/>
        <rFont val="Arial Narrow"/>
        <family val="2"/>
      </rPr>
      <t>M-NCPPC</t>
    </r>
    <r>
      <rPr>
        <sz val="10"/>
        <color indexed="18"/>
        <rFont val="Arial Narrow"/>
        <family val="2"/>
      </rPr>
      <t xml:space="preserve"> - Vendor agrees to</t>
    </r>
    <r>
      <rPr>
        <b/>
        <sz val="10"/>
        <color indexed="18"/>
        <rFont val="Arial Narrow"/>
        <family val="2"/>
      </rPr>
      <t xml:space="preserve"> </t>
    </r>
    <r>
      <rPr>
        <b/>
        <u/>
        <sz val="10"/>
        <color indexed="18"/>
        <rFont val="Arial Narrow"/>
        <family val="2"/>
      </rPr>
      <t>all</t>
    </r>
    <r>
      <rPr>
        <sz val="10"/>
        <color indexed="18"/>
        <rFont val="Arial Narrow"/>
        <family val="2"/>
      </rPr>
      <t xml:space="preserve"> the terms in "Required Provisions for Health Care Contracts".
</t>
    </r>
    <r>
      <rPr>
        <sz val="10"/>
        <color indexed="10"/>
        <rFont val="Arial Narrow"/>
        <family val="2"/>
      </rPr>
      <t>Note: None of the terms in "Required Provisions for Health Care Contracts" are negotiable. Any vendors who do not agree to all terms and conditions will be eliminated.</t>
    </r>
  </si>
  <si>
    <t xml:space="preserve">By signing and submitting a bid / proposal in response to this solicitation, the vendor acknowledges that all documents, information and data submitted in its bid/proposal shall be treated as public information, unless otherwise identified as instructed in Section 18.0 below.  The MCA shall, therefore, have the undisputed right to release any/all of the vendor’s documents, information and data to any party requesting same without further permission from the vendor. The MCA and its representatives shall in no way be responsible for inadvertent disclosure of any proprietary or confidential information. </t>
  </si>
  <si>
    <t>Class II/III</t>
  </si>
  <si>
    <t>Class IV/V</t>
  </si>
  <si>
    <t>$50 per individual</t>
  </si>
  <si>
    <t>$100 per individual</t>
  </si>
  <si>
    <t>50%
of allowed benefit
after deductible</t>
  </si>
  <si>
    <t>Services</t>
  </si>
  <si>
    <t>$2,000
(combined in-and out-of-network)</t>
  </si>
  <si>
    <r>
      <t xml:space="preserve">Montgomery County Agencies plans to enter into an agreement with the selected vendors effective January 1, 2025 for an initial period of 36 months. </t>
    </r>
    <r>
      <rPr>
        <b/>
        <sz val="10"/>
        <color indexed="18"/>
        <rFont val="Arial Narrow"/>
        <family val="2"/>
      </rPr>
      <t xml:space="preserve">MCA would like the vendors to guarantee contract period rates/fees through December 31, 2027  (self funded) and rates (fully insured) as outlined in the financial quote worksheets. If the vendor cannot provide guarantee rates/fees for the full 36 months, then capped rate/fee increases for years 2 and 3 should be indicated in the financial quote worksheet. Failure to offer guarantees for the full 36 months may negatively impact the analysis of vendor's financial proposal. </t>
    </r>
  </si>
  <si>
    <t xml:space="preserve">Attn: Regina Rodriguez, Section Manager, Benefits </t>
  </si>
  <si>
    <r>
      <t xml:space="preserve">Vendor contact with other MCA employee regarding this solicitation until the contracts are awarded will be considered as an attempt to obtain an unfair advantage and result in non-consideration of its bid. The MCPS Procurement website address is </t>
    </r>
    <r>
      <rPr>
        <sz val="10"/>
        <color rgb="FFFF0000"/>
        <rFont val="Arial Narrow"/>
        <family val="2"/>
      </rPr>
      <t>http://montgomeryschoolsmd.org/departments/procurement/</t>
    </r>
    <r>
      <rPr>
        <sz val="10"/>
        <color indexed="18"/>
        <rFont val="Arial Narrow"/>
        <family val="2"/>
      </rPr>
      <t>.</t>
    </r>
  </si>
  <si>
    <r>
      <rPr>
        <b/>
        <sz val="10"/>
        <color indexed="18"/>
        <rFont val="Arial Narrow"/>
        <family val="2"/>
      </rPr>
      <t>M-NCPPC</t>
    </r>
    <r>
      <rPr>
        <sz val="10"/>
        <color indexed="18"/>
        <rFont val="Arial Narrow"/>
        <family val="2"/>
      </rPr>
      <t xml:space="preserve">:  Please see
</t>
    </r>
    <r>
      <rPr>
        <b/>
        <sz val="10"/>
        <color indexed="18"/>
        <rFont val="Arial Narrow"/>
        <family val="2"/>
      </rPr>
      <t>https://www.mncppc.org/275/Employee-Benefits-Information</t>
    </r>
    <r>
      <rPr>
        <sz val="10"/>
        <color indexed="18"/>
        <rFont val="Arial Narrow"/>
        <family val="2"/>
      </rPr>
      <t xml:space="preserve"> for detailed plan information</t>
    </r>
  </si>
  <si>
    <t>https://www.mncppc.org/275/Employee-Benefits-Information</t>
  </si>
  <si>
    <t xml:space="preserve">100%
Oral Hygiene Instruction not covered
</t>
  </si>
  <si>
    <t>80%
Oral Hygiene Instruction not covered</t>
  </si>
  <si>
    <r>
      <t xml:space="preserve">Diagnostic (Class I)
</t>
    </r>
    <r>
      <rPr>
        <sz val="8"/>
        <color theme="1"/>
        <rFont val="Arial Narrow"/>
        <family val="2"/>
      </rPr>
      <t>Routine Exams
X-rays
Prophylaxis (includes sealing and polishing)
Fluoride (one treatment per year up to age 18)
Sealants (one treatment every 3 years on
    permanent molars only under age 16)
Sealants on permanent molars (once per tooth 
   per 36 months per member, until the end of 
   the year the member reaches the age 16)
Oral Hygiene Instruction</t>
    </r>
    <r>
      <rPr>
        <b/>
        <sz val="10"/>
        <color theme="1"/>
        <rFont val="Arial Narrow"/>
        <family val="2"/>
      </rPr>
      <t xml:space="preserve">
</t>
    </r>
  </si>
  <si>
    <r>
      <rPr>
        <b/>
        <sz val="10"/>
        <color theme="1"/>
        <rFont val="Arial Narrow"/>
        <family val="2"/>
      </rPr>
      <t>Basic (Class II)</t>
    </r>
    <r>
      <rPr>
        <sz val="10"/>
        <color theme="1"/>
        <rFont val="Arial Narrow"/>
        <family val="2"/>
      </rPr>
      <t xml:space="preserve">
</t>
    </r>
    <r>
      <rPr>
        <sz val="8"/>
        <color theme="1"/>
        <rFont val="Arial Narrow"/>
        <family val="2"/>
      </rPr>
      <t xml:space="preserve">Amalgam
Composite Filling (anterior tooth only)
Pulp capping
Root Canal Therapy with X-rays and Cultures (other than molar root canal)
Scaling and Root Planing
Space Maintainers
Molar Root Canal Therapy
Osseous Surgery (periodontal surgery)
General Anesthesia
</t>
    </r>
  </si>
  <si>
    <r>
      <rPr>
        <b/>
        <sz val="10"/>
        <color theme="1"/>
        <rFont val="Arial Narrow"/>
        <family val="2"/>
      </rPr>
      <t>Major (Class III)</t>
    </r>
    <r>
      <rPr>
        <sz val="10"/>
        <color theme="1"/>
        <rFont val="Arial Narrow"/>
        <family val="2"/>
      </rPr>
      <t xml:space="preserve">
</t>
    </r>
    <r>
      <rPr>
        <sz val="8"/>
        <color theme="1"/>
        <rFont val="Arial Narrow"/>
        <family val="2"/>
      </rPr>
      <t>Inlays, Onlays, and Crowns</t>
    </r>
    <r>
      <rPr>
        <sz val="10"/>
        <color theme="1"/>
        <rFont val="Arial Narrow"/>
        <family val="2"/>
      </rPr>
      <t xml:space="preserve">
</t>
    </r>
    <r>
      <rPr>
        <sz val="8"/>
        <color theme="1"/>
        <rFont val="Arial Narrow"/>
        <family val="2"/>
      </rPr>
      <t>Full and Partial Dentures
Bridge Pontics, and Abutments</t>
    </r>
  </si>
  <si>
    <r>
      <t xml:space="preserve">Major (Class III)
</t>
    </r>
    <r>
      <rPr>
        <sz val="8"/>
        <color theme="1"/>
        <rFont val="Arial Narrow"/>
        <family val="2"/>
      </rPr>
      <t>Surgical Removal of Impacted Teeth</t>
    </r>
  </si>
  <si>
    <t>80%
Maximum eligible charge per service: $400</t>
  </si>
  <si>
    <t>40%
Maximum eligible charge per service: $400</t>
  </si>
  <si>
    <t>50% up to $1,000 lifetime maximum</t>
  </si>
  <si>
    <t>30% up to $1,000 lifetime maximum</t>
  </si>
  <si>
    <t>Maximum Annual Benefit*</t>
  </si>
  <si>
    <r>
      <t xml:space="preserve">Orthodontic** (Class IV)
</t>
    </r>
    <r>
      <rPr>
        <sz val="8"/>
        <color theme="1"/>
        <rFont val="Arial Narrow"/>
        <family val="2"/>
      </rPr>
      <t>Orthodontic Applicances and Treatment (one lifetime treatment per covered dependent child only ig treatment begins prior to age 20 while covered under the MCPS plan)</t>
    </r>
  </si>
  <si>
    <t>*The $2,000 maximum annual benefit is a combined total benefit from in-network and/or out-of-network benefit total
**The $1,000 maximum lifeetime benefit is a combined total benefit from in-netowkr and/or out-of-network benefit total.</t>
  </si>
  <si>
    <t>50%, no lifetime maximum</t>
  </si>
  <si>
    <t>Delta Dental PPO</t>
  </si>
  <si>
    <t>$50/person
$150/family</t>
  </si>
  <si>
    <t>$100/person
$300/family</t>
  </si>
  <si>
    <t>$2,000/person each calendar year</t>
  </si>
  <si>
    <t>80% 
after deductible</t>
  </si>
  <si>
    <r>
      <t xml:space="preserve">Diagnostic &amp; Preventive Services
</t>
    </r>
    <r>
      <rPr>
        <sz val="8"/>
        <color theme="1"/>
        <rFont val="Arial Narrow"/>
        <family val="2"/>
      </rPr>
      <t>Up to 3 oral exams per calendar year
Up to 3 bitewing x-rays per calendar year
One set of full mouth x-rays in 3 years
Up to 3 prophylaxes (teeth cleanings) in a calendar year
Up to 3 fluoride treatments (to age 19) in a calendar year
Sealants (to age 14, once in a 36-month period)
Space Maintainers (to age 14)</t>
    </r>
    <r>
      <rPr>
        <b/>
        <sz val="10"/>
        <color theme="1"/>
        <rFont val="Arial Narrow"/>
        <family val="2"/>
      </rPr>
      <t xml:space="preserve">
</t>
    </r>
  </si>
  <si>
    <t>Oral Surgery (Extractions)
General Anesthesia &amp; IV Sedation
Endodontics (root canal therapy)
Crown &amp; Bridge Recementation
Denture Repair
Night Guards
Injectable Antibiotics</t>
  </si>
  <si>
    <r>
      <t xml:space="preserve">Orthodontics </t>
    </r>
    <r>
      <rPr>
        <sz val="8"/>
        <color theme="1"/>
        <rFont val="Arial Narrow"/>
        <family val="2"/>
      </rPr>
      <t>(covered for enrollees, spouses, and dependents to the end of the month of the 26th birthday)</t>
    </r>
  </si>
  <si>
    <t>HL_DCU_MD14A_V23_W_EN_04.01.23_LTR.pdf (mncppc.org)</t>
  </si>
  <si>
    <t>23% FOP
20% all others</t>
  </si>
  <si>
    <t>35%, but varies by years of service</t>
  </si>
  <si>
    <t>To Offeror:  Use Column G to provide a brief explanation when applicable. If the length of the explanation is greater than 400 characters, you must use the "Explanation" worksheet to provide your detail explanation.</t>
  </si>
  <si>
    <t>DENTAL RFP 2025 GENERAL INFORMATION</t>
  </si>
  <si>
    <t>Format Type</t>
  </si>
  <si>
    <t xml:space="preserve">Offeror confirms that all requirements set forth in the RFP will be met (including mandatory minimum qualifications) and has attached all items on the Required Submittal Checklist therein. </t>
  </si>
  <si>
    <t>Listbox,ListConfirmed/Do Not Confirm</t>
  </si>
  <si>
    <t>Legal Company Name</t>
  </si>
  <si>
    <t>Text</t>
  </si>
  <si>
    <t>Parent Co. Legal Entity Name</t>
  </si>
  <si>
    <t xml:space="preserve">d/b/a (Name in Marketplace) </t>
  </si>
  <si>
    <t xml:space="preserve">Year Established/Incorporated  </t>
  </si>
  <si>
    <t>Date</t>
  </si>
  <si>
    <t xml:space="preserve">NAIC Code </t>
  </si>
  <si>
    <t>Number</t>
  </si>
  <si>
    <t xml:space="preserve">Industry Classification  </t>
  </si>
  <si>
    <t xml:space="preserve">FEIN (Federal Employer Identification Number)  </t>
  </si>
  <si>
    <t xml:space="preserve">Tax Status  </t>
  </si>
  <si>
    <t>Tax payer ID Number for liable underwriting source</t>
  </si>
  <si>
    <t xml:space="preserve">Public or Privately-Held  </t>
  </si>
  <si>
    <t>Listbox,List,Publicly/Privately Held</t>
  </si>
  <si>
    <t xml:space="preserve">Ownership/Controlling Interest Structure </t>
  </si>
  <si>
    <t>Home Office Location</t>
  </si>
  <si>
    <t xml:space="preserve">Location(s) where employees will be assigned to provide services described in this RFP. </t>
  </si>
  <si>
    <t>Proposed Network Plan Name</t>
  </si>
  <si>
    <t>Primary Dental Contact</t>
  </si>
  <si>
    <t xml:space="preserve">Secondary Dental Contact </t>
  </si>
  <si>
    <t>SECTION I</t>
  </si>
  <si>
    <t>I</t>
  </si>
  <si>
    <t>Network Access/Dental Network Management</t>
  </si>
  <si>
    <t>Listbox,ListAttached/Not Attached</t>
  </si>
  <si>
    <r>
      <t>Prepare a dental network match using residential ZIP codes and your dental network of providers. Only show access to providers that are accepting new patients.  Provide summary information, based on each of the parameters shown in the worksheet "GeoAccess."</t>
    </r>
    <r>
      <rPr>
        <b/>
        <sz val="10"/>
        <color rgb="FF000080"/>
        <rFont val="Arial Narrow"/>
        <family val="2"/>
      </rPr>
      <t xml:space="preserve"> Name the file:  "[Your Firm's Name]_Geo-Access".</t>
    </r>
    <r>
      <rPr>
        <sz val="10"/>
        <color indexed="18"/>
        <rFont val="Arial Narrow"/>
        <family val="2"/>
      </rPr>
      <t xml:space="preserve"> To obtain a census file, follow the directions on the "Census" tab. </t>
    </r>
  </si>
  <si>
    <t>Confirm that the geo-mapping method used is geo-coding (driving distance from employee residential zip code address).</t>
  </si>
  <si>
    <t>Provide the definition of the geo-mapping method used if not geo-coding.</t>
  </si>
  <si>
    <t>Total DHMO network membership as of 1/1/2023</t>
  </si>
  <si>
    <t>Total DHMO network membership as of 1/1/2022</t>
  </si>
  <si>
    <t>Total DHMO network membership as of 1/1/2021</t>
  </si>
  <si>
    <t>Number of GFDs who left the network during 2023 (due to both voluntary and involuntary reasons).</t>
  </si>
  <si>
    <t>What network management services will be delivered by a subcontractor or other outside Firms?  Include leased network arrangements.</t>
  </si>
  <si>
    <t>If any part of your network is leased, please state the percentage, identify the owner of the network and geographic service area.</t>
  </si>
  <si>
    <t>Percent</t>
  </si>
  <si>
    <t>Listbox,ListYNNANoExplain</t>
  </si>
  <si>
    <t>Membership in professional Firm</t>
  </si>
  <si>
    <t>Does network management staff conduct primary verification on every participating dentist for each item answered in the afFirmative above?</t>
  </si>
  <si>
    <r>
      <t xml:space="preserve">Your Firm conducts statistically credible member satisfaction surveys at least annually.  If yes, please attach a copy of your most recent results.  </t>
    </r>
    <r>
      <rPr>
        <b/>
        <sz val="10"/>
        <color rgb="FF000080"/>
        <rFont val="Arial Narrow"/>
        <family val="2"/>
      </rPr>
      <t>Name the file:  "[Your Firm's Name]_Member Satisfaction Survey Results".</t>
    </r>
  </si>
  <si>
    <t xml:space="preserve">Confirm your Firm is not or has not been involved in any litigation in which you and/or current or former network providers were joined involving any coverage, quality of care or negligence issues. </t>
  </si>
  <si>
    <t>Staffing</t>
  </si>
  <si>
    <t xml:space="preserve">Please indicate the number of FTEs and qualifications of dentists and other health care professional staff employed by your company to provide utilization management. </t>
  </si>
  <si>
    <t>SECTION II.</t>
  </si>
  <si>
    <t xml:space="preserve">ORGANIZATIONAL CAPABILITIES, TECHNOLOGY, QUALIFICATIONS OF OFFEROR, ABILITY TO ADMINISTER CURRENT PLAN DESIGN, REPORTING, AND LEGAL/CONTRACTUAL/COMPLIANCE  </t>
  </si>
  <si>
    <t>Comment:  Indicate whether your Firm has received a financial rating for each of the rating agencies listed below by using the drop down box in the response cell to the right of each agency's name.  Do not respond by providing information about your Firm's credit ratings.</t>
  </si>
  <si>
    <t>Listbox, ListRated/NotRated</t>
  </si>
  <si>
    <r>
      <t xml:space="preserve">Financial Rating </t>
    </r>
    <r>
      <rPr>
        <sz val="10"/>
        <color indexed="18"/>
        <rFont val="Arial Narrow"/>
        <family val="2"/>
      </rPr>
      <t>(do not report credit rating)</t>
    </r>
  </si>
  <si>
    <r>
      <t xml:space="preserve">Financial Rating Modifiers </t>
    </r>
    <r>
      <rPr>
        <sz val="10"/>
        <color indexed="18"/>
        <rFont val="Arial Narrow"/>
        <family val="2"/>
      </rPr>
      <t>(if applicable)</t>
    </r>
  </si>
  <si>
    <r>
      <t>Date Rating Effective</t>
    </r>
    <r>
      <rPr>
        <sz val="10"/>
        <color indexed="18"/>
        <rFont val="Arial Narrow"/>
        <family val="2"/>
      </rPr>
      <t xml:space="preserve"> (if rated, if not rated, leave response cell blank)</t>
    </r>
  </si>
  <si>
    <r>
      <t xml:space="preserve">Date Rating Effective </t>
    </r>
    <r>
      <rPr>
        <sz val="10"/>
        <color indexed="18"/>
        <rFont val="Arial Narrow"/>
        <family val="2"/>
      </rPr>
      <t>(if rated, if not rated, leave response cell blank)</t>
    </r>
  </si>
  <si>
    <t>Your Firm's financial rating change within the past 12 months:</t>
  </si>
  <si>
    <r>
      <t>If your rating has changed within the past 12 months for any of the rating agencies, discuss changes. If you need more space, please use the "</t>
    </r>
    <r>
      <rPr>
        <b/>
        <sz val="10"/>
        <color indexed="18"/>
        <rFont val="Arial Narrow"/>
        <family val="2"/>
      </rPr>
      <t>Explanation</t>
    </r>
    <r>
      <rPr>
        <sz val="10"/>
        <color indexed="18"/>
        <rFont val="Arial Narrow"/>
        <family val="2"/>
      </rPr>
      <t xml:space="preserve">" </t>
    </r>
    <r>
      <rPr>
        <b/>
        <sz val="10"/>
        <color indexed="18"/>
        <rFont val="Arial Narrow"/>
        <family val="2"/>
      </rPr>
      <t>column</t>
    </r>
    <r>
      <rPr>
        <sz val="10"/>
        <color indexed="18"/>
        <rFont val="Arial Narrow"/>
        <family val="2"/>
      </rPr>
      <t xml:space="preserve"> and/or </t>
    </r>
    <r>
      <rPr>
        <b/>
        <sz val="10"/>
        <color indexed="18"/>
        <rFont val="Arial Narrow"/>
        <family val="2"/>
      </rPr>
      <t>worksheet</t>
    </r>
    <r>
      <rPr>
        <sz val="10"/>
        <color indexed="18"/>
        <rFont val="Arial Narrow"/>
        <family val="2"/>
      </rPr>
      <t>. Indicate this question number when completing your response.</t>
    </r>
  </si>
  <si>
    <t>Please provide three (3) current client references of like size and industry for whom your Firm provides similar services in the following order of preference: Maryland school districts and other Maryland public entities.  References must be provided with the initial RFP response and notified of participation. Please be sure to inform references that they will be contacted during the evaluation process.</t>
  </si>
  <si>
    <t>Please provide one (1) former client references of like size and industry for whom your Firm provided similar services in the following order of preference: Maryland school districts and other Maryland public entities.  Former client references must be provided with the initial RFP response and notified of participation. Please be sure to inform references that they will be contacted during the evaluation process.</t>
  </si>
  <si>
    <r>
      <rPr>
        <sz val="10"/>
        <color rgb="FF000080"/>
        <rFont val="Arial Narrow"/>
        <family val="2"/>
      </rPr>
      <t xml:space="preserve">Provide a list of Maryland public sector employers that your Firm currently contracts with directly for Dental Services. </t>
    </r>
    <r>
      <rPr>
        <b/>
        <sz val="10"/>
        <color indexed="18"/>
        <rFont val="Arial Narrow"/>
        <family val="2"/>
      </rPr>
      <t>Attach and name the file: "[Your Firm's Name]_Maryland Public Sector Employers".</t>
    </r>
  </si>
  <si>
    <t>Has your Firm had a data security breach?  If so, how many in the past 24 months and how many lives has it affected?  Use "Explanation" box.</t>
  </si>
  <si>
    <t>If your Firm has had a data security breach, what corrective action has been taken to prevent it from happening again?</t>
  </si>
  <si>
    <t>In the event of a security breach, what services will your Firm provide to the members?</t>
  </si>
  <si>
    <r>
      <t xml:space="preserve">Attach your disaster recovery plan.  </t>
    </r>
    <r>
      <rPr>
        <b/>
        <sz val="10"/>
        <color rgb="FF000080"/>
        <rFont val="Arial Narrow"/>
        <family val="2"/>
      </rPr>
      <t>Name the file:  "[Your Firm's Name]_Disaster Recovery Plan".</t>
    </r>
  </si>
  <si>
    <r>
      <t xml:space="preserve">Can your Firm provide evidence of insurance for Cyber Liability insurance coverage? If so, please provide documentation. </t>
    </r>
    <r>
      <rPr>
        <b/>
        <sz val="10"/>
        <color rgb="FF000080"/>
        <rFont val="Arial Narrow"/>
        <family val="2"/>
      </rPr>
      <t>Attach and name the document "[Your Firm's Name]_Cyber Liability Insurance Coverage".</t>
    </r>
  </si>
  <si>
    <t>The security of your Firm's claims system includes safeguards against employee embezzlement and theft.</t>
  </si>
  <si>
    <t>Please provide information concerning implemented and planned organizational changes related to your Firm as follows:</t>
  </si>
  <si>
    <t>Any significant formal changes that were implemented within the past 24 months.</t>
  </si>
  <si>
    <t>Actual mergers, acquisitions, spin-off's, etc. that have occurred during the past 24 months.</t>
  </si>
  <si>
    <t>Any planned mergers, acquisitions, etc.</t>
  </si>
  <si>
    <t>Describe current affiliations and any recent or upcoming changes in ownership.</t>
  </si>
  <si>
    <t xml:space="preserve">How long has your Firm been involved in the Dental marketplace? </t>
  </si>
  <si>
    <t xml:space="preserve">Has your Firm ever left the Dental marketplace? </t>
  </si>
  <si>
    <t>If yes, describe the situation on the "Explanations" page.</t>
  </si>
  <si>
    <t>Describe the current and future direction of your Firm (i.e., overall growth, new systems, new capabilities, etc.).</t>
  </si>
  <si>
    <t>Briefly describe what you feel are the main attributes that differentiate your company from your competitors.</t>
  </si>
  <si>
    <t>How does your Firm make changes to correct problems as a result of a quality improvement review?</t>
  </si>
  <si>
    <t>Plan Design</t>
  </si>
  <si>
    <t>Confirm that the current plan designs shown in the "Plan Design - DPPO" and "Current - DHMO" worksheets have been reviewed and any deviations have been noted.</t>
  </si>
  <si>
    <t>How is work in progress treated for a patient who elects to participate in the dental plan?  Please be sure the response includes information on crowns and orthodontia.</t>
  </si>
  <si>
    <t xml:space="preserve">What happens to work in progress when coverage is terminated? </t>
  </si>
  <si>
    <r>
      <t xml:space="preserve">Include a concise description of how your Firm covers dental transition of care conditions if a member is receiving treatment from a non-participating provider.  </t>
    </r>
    <r>
      <rPr>
        <b/>
        <sz val="10"/>
        <color rgb="FF000080"/>
        <rFont val="Arial Narrow"/>
        <family val="2"/>
      </rPr>
      <t>Name the file:  "[Your Firm's Name]_Transition of Care".</t>
    </r>
  </si>
  <si>
    <r>
      <t xml:space="preserve">Include a description of any and all standard benefit exclusions.  </t>
    </r>
    <r>
      <rPr>
        <b/>
        <sz val="10"/>
        <color rgb="FF000080"/>
        <rFont val="Arial Narrow"/>
        <family val="2"/>
      </rPr>
      <t>Attach and name the file:  "[Your Firm's Name]_Benefit Exclusions".</t>
    </r>
  </si>
  <si>
    <t>How are dental emergencies handled (including out-of-area emergencies)? Is there a difference in response between network and non-network providers?</t>
  </si>
  <si>
    <t>Confirm your Firm can administer taking over the Orthodontic Benefit if the patient was already fully banded prior to the effective date of the contract.</t>
  </si>
  <si>
    <t>How is a claim processed for a member who must have general anesthesia in a facility other than a provider's office? Is the claim coordinated with the medical plan?</t>
  </si>
  <si>
    <t>What additional services are available based on medical conditions?</t>
  </si>
  <si>
    <t>Describe your policy for covering tooth fillings with white amalgam as standard vs. metal/noble.</t>
  </si>
  <si>
    <t>Describe how the cost for lab services (for the manufacture of supplies such as crowns, dentures, etc.) is determined and cost shared with members.</t>
  </si>
  <si>
    <t>Is your Firm willing to offer a bundling approach on implants?  For instance, with implants, there are several procedures that have to be performed in order to provide an implant and a crown. If your Firm is willing, what would be the impact of this "bundling of services"?  Provide in "Explanation".</t>
  </si>
  <si>
    <t>Reporting</t>
  </si>
  <si>
    <t>In what electronic format will claims data be provided? (e.g., spreadsheet, text file, etc.)</t>
  </si>
  <si>
    <t>Indicate below your results through November 2023 for each of the performance standards.  For any that are not measured, note N/M in the box.  For any that are measured in a different manner, explain the measurement and provide the results.</t>
  </si>
  <si>
    <t>Accurate Claims Processing</t>
  </si>
  <si>
    <t xml:space="preserve">b. </t>
  </si>
  <si>
    <t>Eligibility Update (7 days or less)</t>
  </si>
  <si>
    <t>Timely Reports</t>
  </si>
  <si>
    <t xml:space="preserve">d. </t>
  </si>
  <si>
    <t xml:space="preserve">Premium Projections </t>
  </si>
  <si>
    <t xml:space="preserve">e. </t>
  </si>
  <si>
    <t xml:space="preserve">Patient Satisfaction </t>
  </si>
  <si>
    <t>Monthly reporting containing the following information for each plan of benefits:</t>
  </si>
  <si>
    <t>Annual reporting containing the following information for each plan of benefits:</t>
  </si>
  <si>
    <t>Legal/Compliance/Contractual</t>
  </si>
  <si>
    <r>
      <t xml:space="preserve">Comment: </t>
    </r>
    <r>
      <rPr>
        <i/>
        <sz val="10"/>
        <color indexed="18"/>
        <rFont val="Arial Narrow"/>
        <family val="2"/>
      </rPr>
      <t xml:space="preserve"> Be sure to review the census file submitted with this RFP.</t>
    </r>
  </si>
  <si>
    <t>Offeror maintains a fidelity bond.</t>
  </si>
  <si>
    <t>Listbox,List Agree/Disagree</t>
  </si>
  <si>
    <t>Offeror maintains executed contracts with all providers participating in the network.</t>
  </si>
  <si>
    <t>Offeror's provider contracts do not provide for any type of remuneration to your Firm, such as commission, finder's fee, rebate, or other financial benefit.</t>
  </si>
  <si>
    <t>Your Firm is not a creditor of any provider in the network.</t>
  </si>
  <si>
    <t>For this proposal, confirm that the risk is held entirely by your Firm.</t>
  </si>
  <si>
    <t>If it is not, indicate the percentage of the risk passed on to other Firms.</t>
  </si>
  <si>
    <t>Offeror will support health plan legislation reporting and other requirements (Federal PPACA and other state health care reform), as it relates to dental benefits and wellness initiatives.</t>
  </si>
  <si>
    <t>January 1, 2025 is to be the contract effective date for an initial period of 36 months with three (3) one-year renewal options.</t>
  </si>
  <si>
    <r>
      <t>No Loss/No Gain Provision: The insurer must provide coverage on a discontinuance and replacement basis (sometimes referred to as a "no loss/no gain" basis) for eligible employees (and dependents) participating in the current plans on the effective date and to unconditionally provide continuous coverage to all participants enrolled on the program effective date.</t>
    </r>
    <r>
      <rPr>
        <sz val="10"/>
        <color indexed="10"/>
        <rFont val="Arial Narrow"/>
        <family val="2"/>
      </rPr>
      <t xml:space="preserve">  </t>
    </r>
  </si>
  <si>
    <t>Any disabled employees (or enrolled dependents) or other leave-of-absence employees who are inadvertently not disclosed in these specifications or who later are identified as eligible for  benefits with the incumbent Offeror will become the liability of the Offeror selected through this marketing.</t>
  </si>
  <si>
    <t xml:space="preserve">Provide treaty details of any ceded risk. If you need more space, please use the "Explanation" column and/or Worksheet. </t>
  </si>
  <si>
    <t xml:space="preserve">Your Firm will require any and all subcontractors and network providers to maintain sufficient levels of corporate/general liability insurance, including medical malpractice coverage and workers' compensation, to cover the services provided to the Plan. </t>
  </si>
  <si>
    <t>The Offeror agrees to make internal practices, books, and records relating to the use and disclosure of PHI received from, or created or received by Firm  available to the Secretary of the Department of Health and Human Services for purposes of the Secretary of the Department of Health and Human Services determining Firm’s compliance with the privacy rules.</t>
  </si>
  <si>
    <t>Listbox,ListAgree/Disagree</t>
  </si>
  <si>
    <t>The Offeror adopts and implements written confidentiality policies and procedures in accordance with applicable law to ensure the confidentiality of member information used for any purpose.</t>
  </si>
  <si>
    <t>The Offeror agrees to use appropriate safeguards to prevent the unauthorized use or disclosure of the PHI.  Offeror agrees to report to the plan sponsor any unauthorized use or disclosure of the PHI.</t>
  </si>
  <si>
    <t>The Offeror agrees to mitigate, to the extent practicable, any harmful effect that is known to Offeror of a use or disclosure of PHI by Offeror in violation of the requirements of the federal privacy rule.</t>
  </si>
  <si>
    <t>The Offeror agrees to ensure that any agent, including a subcontractor, to whom it provides PHI received from, or created or received by the Offeror agrees to the same restrictions and conditions that apply to Offeror with respect to such information.</t>
  </si>
  <si>
    <t>The Offeror agrees to (i) implement administrative, physical, and technical safeguards that reasonably and appropriately protect the confidentiality, integrity, and availability of the electronic PHI that it creates, receives, maintains, or transmits, (ii) report to the plan sponsor any security incident (within the meaning of 45 CFR § 164.304) of which Offeror becomes aware, and (iii) ensure that any Offeror employee or agent, including any subcontractor to whom it provides PHI received from, or created or received by the Offeror agrees to implement reasonable and appropriate safeguards to protect such PHI.</t>
  </si>
  <si>
    <t>The Offeror selected during this proposal process will be responsible for incurred claims up to the termination date of the contract, regardless of paid date, in the event the contract awarded during this marketing is subsequently terminated.  The replacement Offeror will have the responsibility pay claims incurred after the termination date of the contact. (Applicable to fully-insured coverages)</t>
  </si>
  <si>
    <t>The Offeror selected during this proposal process will be responsible for incurred claims up to the termination date of the contract, regardless of paid date, in the event the contract awarded during this marketing is subsequently terminated.  The replacement Offeror will have the responsibility to pay claims incurred after the termination date of the contact.  The exception to this would be for any inpatient hospitalization claim where the member is hospitalized on the last day of the contract with the terminated Offeror and the first day of a new contract with a replacement Offeror.  In this situation, the terminated Offeror will be responsible for claims payment for claims incurred for that particular hospitalization.</t>
  </si>
  <si>
    <t>Confirm that there are no fees associated with terminating the agreement.</t>
  </si>
  <si>
    <t>Banking</t>
  </si>
  <si>
    <t>A separate banking agreement, if applicable, must be completed prior to the effective date of the contract.  Please confirm your agreement.</t>
  </si>
  <si>
    <t>Your firm must allow self-billing for premium payments.  Confirm your agreement.</t>
  </si>
  <si>
    <t>SECTION III.</t>
  </si>
  <si>
    <t>MEMBER SERVICES AND CLAIMS ADMINISTRATION</t>
  </si>
  <si>
    <t>Listbox, ListAttached/Not Attached</t>
  </si>
  <si>
    <r>
      <t xml:space="preserve">Please attach a copy of a plan experience report that you feel would be of assistance to Aon Consulting in evaluating your program.  </t>
    </r>
    <r>
      <rPr>
        <b/>
        <sz val="10"/>
        <color rgb="FF000080"/>
        <rFont val="Arial Narrow"/>
        <family val="2"/>
      </rPr>
      <t>Name the file:  "[Your Firm's Name]_Dental Sample Experience Reports".</t>
    </r>
  </si>
  <si>
    <r>
      <t xml:space="preserve">Please attach a chart of your Reasonable and Customary Charge Levels.  </t>
    </r>
    <r>
      <rPr>
        <b/>
        <sz val="10"/>
        <color rgb="FF000080"/>
        <rFont val="Arial Narrow"/>
        <family val="2"/>
      </rPr>
      <t>Name the file:  "[Your Firm's Name]_Dental Charge Level Chart".</t>
    </r>
  </si>
  <si>
    <r>
      <t xml:space="preserve">Please provide a list of dental clients terminated in the last year.  </t>
    </r>
    <r>
      <rPr>
        <b/>
        <sz val="10"/>
        <color rgb="FF000080"/>
        <rFont val="Arial Narrow"/>
        <family val="2"/>
      </rPr>
      <t>Name the file:  "[Your Firm's Name]_Dental Client Termination List".</t>
    </r>
  </si>
  <si>
    <t>Your Firm can offer a pre-enrollment website and 800 number.</t>
  </si>
  <si>
    <t>Will your Firm provide plan summaries and other materials to members?</t>
  </si>
  <si>
    <t>Offeror agrees to cover the cost of periodic plan wide mailings (e.g. plan information).</t>
  </si>
  <si>
    <t>Listbox,ListConfirmed/Do No Confirmed</t>
  </si>
  <si>
    <t>Does your Firm require ID cards?</t>
  </si>
  <si>
    <t>Does your Firm offer include a credit for implementation?  If so, indicate the amount of the credit in the "Explanation" column.</t>
  </si>
  <si>
    <t>Listbox,ListYes/No</t>
  </si>
  <si>
    <t>Describe your processes and controls in providing member services (by phone, letter in person and/or on-line)</t>
  </si>
  <si>
    <t>The network’s management information systems routinely collect information on patient complaints and this information is communicated to the participating dentist at least two times per year.</t>
  </si>
  <si>
    <t>Confirm whether ID cards are necessary for DHMO product.</t>
  </si>
  <si>
    <t>Confirm time frame for accommodating appointment requests that Network Management requires.</t>
  </si>
  <si>
    <t>At least the following dentist-specific database information is available to members by calling the member services department: name, specialties, age, sex, years in practice, board certification, education, fluent languages, hours of operation and number of complaints.</t>
  </si>
  <si>
    <t>Provide your Firm's definition of "dedicated" for claims processing and customer service on a percent of time basis.</t>
  </si>
  <si>
    <t>How is work in progress treated for a patient who elects to participate in the managed dental plan? What happens to work in progress when coverage is terminated?</t>
  </si>
  <si>
    <t>Will your Firm provide plan summaries, SBCs and other materials to all members in multiple languages, other than English?</t>
  </si>
  <si>
    <t xml:space="preserve">What languages, other than English, do you have communication materials available? Are there additional costs?  </t>
  </si>
  <si>
    <t>Number of full-time equivalent (FTEs) customer service/call center representatives will be assigned to the contract</t>
  </si>
  <si>
    <t xml:space="preserve">What are the qualifications of the customer service/call center representatives to be assigned to the contract?  </t>
  </si>
  <si>
    <t>Educational Degree</t>
  </si>
  <si>
    <t>Years of Experience</t>
  </si>
  <si>
    <t>Number of Clients served</t>
  </si>
  <si>
    <t>Bilingual staff</t>
  </si>
  <si>
    <t>Do you anticipate hiring additional customer service/call center representatives to administer the contract? If Yes, how many? (Use "Explanations" column to indicate number)</t>
  </si>
  <si>
    <t>What type of formal training is done for customer service/call center representatives?</t>
  </si>
  <si>
    <t>Confirm extension of customer services hours during open enrollment (nightly and weekends).</t>
  </si>
  <si>
    <t>What are the qualifications of the claims adjudicators to be assigned to the contract?</t>
  </si>
  <si>
    <t>Do you anticipate hiring additional claims adjudicators to administer the contract?  If Yes, how many? (Use "Explanation" column to indicate number)</t>
  </si>
  <si>
    <t>What type of formal training is done for your claims adjudicators?</t>
  </si>
  <si>
    <t xml:space="preserve">What real-time data will be available to the representatives? </t>
  </si>
  <si>
    <t>How is work in progress treated for a patient who elects to participate in the managed dental plan?</t>
  </si>
  <si>
    <t>What happens to work in progress when coverage is terminated?</t>
  </si>
  <si>
    <t>Does you policy differ for orthodontia treatment?</t>
  </si>
  <si>
    <t xml:space="preserve">Do you require pre authorization (submission of a treatment proposal for predetermination of costs) prior to service for any dental procedures or for treatment exceeding a specified dollar amount?  </t>
  </si>
  <si>
    <t xml:space="preserve">a. </t>
  </si>
  <si>
    <t>If Yes, please detail.</t>
  </si>
  <si>
    <t>If member cost is greater than $250, Dentists are required to follow the Least Expensive Alternative Treatment plan.</t>
  </si>
  <si>
    <t>If member chooses a treatment option better suited to their individual needs the member is responsible for 50% of the cost.</t>
  </si>
  <si>
    <t>Ability to obtain procedure cost information</t>
  </si>
  <si>
    <t>Ability to obtain procedure cost information via online cost transparency tool</t>
  </si>
  <si>
    <t>Does your Firm currently provide versions of your member site in multiple languages that offer the same functionality as the English version?</t>
  </si>
  <si>
    <t>Does your Firm offer the capability to pay providers quickly and easily, directly from the member website?</t>
  </si>
  <si>
    <t>Can you provide a test user id/password to explore your internet site as a member and as an employer?</t>
  </si>
  <si>
    <r>
      <t xml:space="preserve">Supply a sample EOB with EOB messages. </t>
    </r>
    <r>
      <rPr>
        <b/>
        <sz val="10"/>
        <color rgb="FF000080"/>
        <rFont val="Arial Narrow"/>
        <family val="2"/>
      </rPr>
      <t>Attach and name the file:  "[Your Firm's Name]_Sample EOB".</t>
    </r>
  </si>
  <si>
    <t>Do you agree to cover the cost of periodic plan wide mailings (e.g. ID cards, plan information).</t>
  </si>
  <si>
    <t>Confirm that the claim amount paid will be the negotiated amount.  In other words, services will pay actual negotiated amount; none of the savings will be retained by your Firm or shared with any other Firm.</t>
  </si>
  <si>
    <t>Network dentists routinely submit claims to the claims insurer (i.e. is it a paperless process from the employee's point of view).</t>
  </si>
  <si>
    <t>The claims system maintains on-line employee and dependent eligibility files that are updated at least weekly.</t>
  </si>
  <si>
    <t>Your Firm can accept eligibility information electronically (e.g., tape feeds, on-line access, etc.).</t>
  </si>
  <si>
    <t>Average %</t>
  </si>
  <si>
    <t>Account Management</t>
  </si>
  <si>
    <t xml:space="preserve">c. </t>
  </si>
  <si>
    <t>Confirm your Firm has completed the "Account Team Breakdown" worksheet.</t>
  </si>
  <si>
    <t>If in the foreseeable future there is a reasonable chance that any of these individuals will be reassigned, retire, or otherwise be unavailable to fulfill the duties described herein, please identify the replacement(s).  Also, provide all of the requested information about any such individual.</t>
  </si>
  <si>
    <t>Provide the number of open enrollment meetings for which your Firm will have plan representatives at no additional cost for first year and subsequent annual enrollments.</t>
  </si>
  <si>
    <t>Is your Firm able to provide plan representatives for open enrollment meetings who speak multiple languages?</t>
  </si>
  <si>
    <t>SECTION IV</t>
  </si>
  <si>
    <t>Clinical and Quality Care Programs/Health Improvement Services</t>
  </si>
  <si>
    <t>What is your Firm's approach to dental wellness and preventive care?</t>
  </si>
  <si>
    <t>Does your Firm offer any disease management programs?  If so, please describe the programs.</t>
  </si>
  <si>
    <t>Does your Firm offer any additional special programs which serve to promote dental health and encourage preventive care, specifically for pregnant members or those with certain chronic conditions that may warrant additional/different services such as more covered cleanings in a given year?</t>
  </si>
  <si>
    <t>If the above responses are yes, are there any additional charges associated with these programs?  Please include these charges in your financial quotation.</t>
  </si>
  <si>
    <t>Do you encourage a member to coordinate with his/her medical provider if there is evidence of an underlying medical condition seen during a dental exam?</t>
  </si>
  <si>
    <t>Does your Firm's offer include a credit for wellness programs?  If so, indicate the amount in the explanation column.</t>
  </si>
  <si>
    <t>Are you willing to provide wellness support for seminars and screenings or open enrollment meetings?</t>
  </si>
  <si>
    <t>SECTION V</t>
  </si>
  <si>
    <t xml:space="preserve">Confirm willingness to offer performance guarantees. </t>
  </si>
  <si>
    <t>Confirm that Performance Service Guarantees are auditable and measurable.</t>
  </si>
  <si>
    <t>Your Firm agrees to provide quarterly reports (or other frequency as mutually defined) to validate compliance with the service and performance guarantees.  Reports will be provided automatically without a written request requirement.</t>
  </si>
  <si>
    <t>Your Firm agrees that quarterly guarantees will be measured and reconciled on a quarterly basis within 45 days from the close of the quarter and annual guarantees will be measured and reconciled within 45 days from the close of the year.  All performance guarantees will be audited on a scheduled basis.</t>
  </si>
  <si>
    <t>You agree that penalties will automatically be paid annually within 90 days of the close of the measurement period without any written request requirement.</t>
  </si>
  <si>
    <t>What is maximum dollar amount your Firm is willing to put at risk?</t>
  </si>
  <si>
    <t>First Year</t>
  </si>
  <si>
    <t>Annually Years Two and Beyond</t>
  </si>
  <si>
    <t>Implementation (First Year Only)</t>
  </si>
  <si>
    <r>
      <t>Program Effective Date</t>
    </r>
    <r>
      <rPr>
        <sz val="10"/>
        <color indexed="18"/>
        <rFont val="Arial Narrow"/>
        <family val="2"/>
      </rPr>
      <t xml:space="preserve"> - Program will be operational by agreed to date.</t>
    </r>
  </si>
  <si>
    <t>Proposed Financial Penalty</t>
  </si>
  <si>
    <r>
      <t xml:space="preserve">Implementation Tasks - </t>
    </r>
    <r>
      <rPr>
        <sz val="10"/>
        <color indexed="18"/>
        <rFont val="Arial Narrow"/>
        <family val="2"/>
      </rPr>
      <t>Those tasks with deliverable dates, necessary to satisfactorily install the program by the effective date, will be clearly defined no later than 45 days prior to the effective date.</t>
    </r>
  </si>
  <si>
    <r>
      <t>Implementation Meeting</t>
    </r>
    <r>
      <rPr>
        <sz val="10"/>
        <color indexed="18"/>
        <rFont val="Arial Narrow"/>
        <family val="2"/>
      </rPr>
      <t xml:space="preserve"> - On-site implementation meeting will be scheduled no later than 45 days prior to the effective date.</t>
    </r>
  </si>
  <si>
    <r>
      <t xml:space="preserve">Plan Design </t>
    </r>
    <r>
      <rPr>
        <sz val="10"/>
        <color indexed="18"/>
        <rFont val="Arial Narrow"/>
        <family val="2"/>
      </rPr>
      <t>- Plan design will be implemented correctly and exactly.</t>
    </r>
  </si>
  <si>
    <r>
      <t>Eligibility -</t>
    </r>
    <r>
      <rPr>
        <sz val="10"/>
        <color indexed="18"/>
        <rFont val="Arial Narrow"/>
        <family val="2"/>
      </rPr>
      <t xml:space="preserve"> Eligibility information will be loaded, tested, verified and available online for use by the date established in the implementation timeline.</t>
    </r>
  </si>
  <si>
    <r>
      <t>ID Cards</t>
    </r>
    <r>
      <rPr>
        <sz val="10"/>
        <color indexed="18"/>
        <rFont val="Arial Narrow"/>
        <family val="2"/>
      </rPr>
      <t xml:space="preserve"> - 100% of ID cards, if utilized, will be produced and mailed within 10 days of receipt of complete and accurate eligibility information.</t>
    </r>
  </si>
  <si>
    <r>
      <t>Customer Service</t>
    </r>
    <r>
      <rPr>
        <sz val="10"/>
        <color indexed="18"/>
        <rFont val="Arial Narrow"/>
        <family val="2"/>
      </rPr>
      <t xml:space="preserve"> - Toll free customer service lines will be open and staffed adequately with trained staff at least two weeks prior to the effective date.</t>
    </r>
  </si>
  <si>
    <r>
      <t xml:space="preserve">Implementation Kits </t>
    </r>
    <r>
      <rPr>
        <sz val="10"/>
        <color indexed="18"/>
        <rFont val="Arial Narrow"/>
        <family val="2"/>
      </rPr>
      <t>- Member implementation kits will be accurate and delivered no later than the deadline stipulated in the implementation plan.</t>
    </r>
  </si>
  <si>
    <t>Client Satisfaction Survey - Satisfactory or better results from an annual client satisfaction survey that will be completed no later than three (3) months after the end of the contract year.  If survey results are less than satisfactory for any contract year, a follow-up survey will be performed within six months.  If the follow-up survey results are also less than satisfactory, a change to the account management team personnel will be made.</t>
  </si>
  <si>
    <t>Network Maintenance</t>
  </si>
  <si>
    <t>Maintenance of satisfactory number of dentists (general and specialists) in all implemented locations.</t>
  </si>
  <si>
    <t>Update provider directory on website at least monthly.</t>
  </si>
  <si>
    <t>Eligibility</t>
  </si>
  <si>
    <t>95% of electronic eligibility will be loaded within three (3) days from the receipt of data.</t>
  </si>
  <si>
    <t>Eligibility updates will be completed on average within five (5) business days from receipt of data.</t>
  </si>
  <si>
    <t>Eligibility updates will be guaranteed with 98% accuracy.</t>
  </si>
  <si>
    <t>Member Services</t>
  </si>
  <si>
    <t>Satisfactory results as defined and agreed upon on member satisfaction survey.</t>
  </si>
  <si>
    <t>90% of telephone calls to member services will be answered within 20 seconds; 100% with an average of 30 seconds.</t>
  </si>
  <si>
    <t>Average abandonment rate will not exceed 2%.</t>
  </si>
  <si>
    <t>90% of customer service phone inquiries will be responded to within one (1) business day.</t>
  </si>
  <si>
    <t>Written inquiries will be responded to within and average of three (3) days of receipt.</t>
  </si>
  <si>
    <t>Claims Processing</t>
  </si>
  <si>
    <t>95% of claims will be processed within 14 business days; 99% of claims will be processed within 30 business days and 100% within 45 business days.</t>
  </si>
  <si>
    <t>Data Reporting and Analysis</t>
  </si>
  <si>
    <r>
      <t>Your completed proposal contains the form (</t>
    </r>
    <r>
      <rPr>
        <b/>
        <sz val="10"/>
        <color indexed="18"/>
        <rFont val="Arial Narrow"/>
        <family val="2"/>
      </rPr>
      <t>"Officer Statement" worksheet</t>
    </r>
    <r>
      <rPr>
        <sz val="10"/>
        <color indexed="18"/>
        <rFont val="Arial Narrow"/>
        <family val="2"/>
      </rPr>
      <t>), signed by a company officer, attesting to compliance with RFP specifications and the accuracy of all responses.</t>
    </r>
  </si>
  <si>
    <t>Listbox,ListConfirm/Do Not Confirm</t>
  </si>
  <si>
    <t>Total DPPO network membership as of 1/1/2023</t>
  </si>
  <si>
    <t>Total DPPO network membership as of 1/1/2022</t>
  </si>
  <si>
    <t>Total DPPO network membership as of 1/1/2021</t>
  </si>
  <si>
    <t xml:space="preserve">If you plan to use leased networks to service MCA, are the leased discounts loaded into your claims system? </t>
  </si>
  <si>
    <t>Confirm your Firm will proactively provide material network changes to MCA, including identification of affected membership.</t>
  </si>
  <si>
    <t xml:space="preserve">How many dentists and other health care professional staff employed by your company will be dedicated to MCA's contract? </t>
  </si>
  <si>
    <t>Does your Firm anticipate hiring any additional dentists or other professional staff should you be awarded MCA contract? If Yes, how many? (include number in the "Explanation" column.</t>
  </si>
  <si>
    <t>3</t>
  </si>
  <si>
    <t>4</t>
  </si>
  <si>
    <t>5</t>
  </si>
  <si>
    <t>Provide an electronic copy of your Firm’s most recent financial statement. If your Firm will not release this information, provide proof of ongoing financial stability.  Evidence may include a financial report audited by an independent accounting Firm, a qualifying Dun &amp; Bradstreet Rating, letter from your primary financial institution or other appropriate independently derived document(s).  MCA reserves the right to request additional information to determine your company’s financial solvency if the information provided is insufficient. Name the file:  "[Your Firm's Name]_Financial Statement".</t>
  </si>
  <si>
    <t xml:space="preserve">Your Firm will accept full file eligibility information from MCA's eligibility vendor, if necessary, at no cost to MCA.  </t>
  </si>
  <si>
    <t>Separate reports will be provided for each of MCA's coverage splits (as determined by MCA). </t>
  </si>
  <si>
    <t>Can these reports be customized to further meet MCA's needs?</t>
  </si>
  <si>
    <t>Offeror has complied with all state insurance department filing requirements for all plans/products being offered in this quote in each state in which MCA has employees.</t>
  </si>
  <si>
    <t>The contract is to be issued in the State of Maryland unless you obtain permission from MCA to use an alternative situs.</t>
  </si>
  <si>
    <t>Offeror agrees not to appoint any agent, general agent, or broker, nor authorize payment of any kind to a party not approved in writing by MCA.</t>
  </si>
  <si>
    <t>MCA understands that terminology and contract provisions may vary among the involved Offerors. MCA will permit such alternative language provided benefit payment levels are not adversely impacted.</t>
  </si>
  <si>
    <t xml:space="preserve">Offeror shall cause MCA and its welfare program to be the named insured thereunder. The Offeror shall provide proof of such insurance to MCA at or prior to the execution of the contract. </t>
  </si>
  <si>
    <t>Confirm that your Firm agrees to indemnify and hold MCA harmless for your Firm's negligence or for your Firm's failure to perform under the Agreement. MCA shall not provide any indemnity in favor of your Firm.</t>
  </si>
  <si>
    <t>The MCA will not be required to pay taxes as it is a tax-exempt organization.</t>
  </si>
  <si>
    <t xml:space="preserve">Please review MCA's Business Associate Agreement and "redline" any changes you may have.  Name the file:  [Your Firm's Name]_BAA.  </t>
  </si>
  <si>
    <t>Offeror agrees not to appoint any agent, general agent, or broker, nor authorize payment of any kind to a party not approved in writing by MCA .</t>
  </si>
  <si>
    <t>The majority of the work specified in this questionnaire must be performed by the Offeror. MCA must provide permission for use of a subAgreemented carrier for any proposed service.  Please confirm.</t>
  </si>
  <si>
    <t>Retroactive medical eligibility and enrollment changes are currently approved or denied by MCA in accordance with their Section 125 plan. Please confirm that your system is capable of handling this arrangement and provide brief details of the process.</t>
  </si>
  <si>
    <t>MCA desires that no minimum participation requirements be included, as well as no required employer contributions be included. If your proposal includes such a requirement, you must state this in your rate quote.</t>
  </si>
  <si>
    <t>Offerors must commit to train Enrollment Counselors and/or MCA staff, if requested.</t>
  </si>
  <si>
    <t>Your Firm agrees that MCA will contract with the Firm submitting the proposal. For example, if your Firm leases a network, your Firm will be the contracting entity with MCA. The Offeror is the contracting entity.</t>
  </si>
  <si>
    <t>Will your Firm use any subcontractors for any of the services MCA has requested?</t>
  </si>
  <si>
    <t>If so, please list the proposed services your Firm intends to contract/subcontract to a third party. Include the contractor name(s), contractor location(s), contracting arrangements, and other special considerations that may be important to MCA's evaluation.</t>
  </si>
  <si>
    <t>The Offeror selected during this proposal process must agree to transfer to MCA, within 30 days of notice of termination, all required data and records necessary to administer the plan(s)/program(s), subject to state and federal confidentiality considerations.  The transfer may be made electronically, in a file format to be determined based on the mutual agreement between MCA and the vendor.</t>
  </si>
  <si>
    <t xml:space="preserve">Additionally, upon expiration of the contract, your Firm will agree to provide all necessary documentation, two years of claim history files (or another mutually agreed upon timeframe), and other data needed for the successful transition of the program, as agreed upon by MCA, to the appointed Vendor and MCA, within a mutually agreed upon reasonable timeframe and at no cost to  MCA. </t>
  </si>
  <si>
    <t>Audit Rights: It will be the right of MCA or its representative(s) to audit claims at any time.</t>
  </si>
  <si>
    <t>MCA Logo:  MCA may wish to have its logo appear on various printed materials. The designated Offeror must agree to this at no additional cost and must ensure that logo placement and color requirements are met.</t>
  </si>
  <si>
    <t>For the customer service office that will serve MCA, during the 2025 plan year, the member services telephone abandonment rate was 5% or less.</t>
  </si>
  <si>
    <t>For the customer service office that will serve MCA, during the 2025 plan year, at least 90% of telephone calls to member services were answered within 20 seconds</t>
  </si>
  <si>
    <t>For the customer service office that will serve MCA, during the 2025 plan year, 90% or more of new members received their ID cards by the effective date of coverage.</t>
  </si>
  <si>
    <t>The satisfaction rate for Plan Year 2025 for the network locations that will serve the most MCA members.</t>
  </si>
  <si>
    <t>The number of formal grievances (written complaints to state agency) per 1,000 members for Plan Year 2025 for the network locations that will serve the most MCA members?</t>
  </si>
  <si>
    <t>The average waiting times patients experienced in 2025 for urgently needed services for the network locations that will serve the most MCA members.</t>
  </si>
  <si>
    <t>The average waiting times patients experienced in 2025 for routine check-up services for the network locations that will serve the most MCA members.</t>
  </si>
  <si>
    <t xml:space="preserve">Will these customer service/call center representatives be dedicated solely to MCA's contract?  </t>
  </si>
  <si>
    <t>What is your standard for assigning full-time customer service/call center representatives to MCA's account?</t>
  </si>
  <si>
    <t>Number of full-time equivalent (FTEs) claims adjudicators that will be assigned to MCA's contract</t>
  </si>
  <si>
    <t xml:space="preserve">Will these claims adjudicators be dedicated solely to MCA's contract? </t>
  </si>
  <si>
    <t>What is your standard for assigning full-time claims adjudicators to MCA's account?</t>
  </si>
  <si>
    <t>Identify any member service factors not provided in the response to the above questions that you believe make you uniquely qualified to administer MCA's Dental plan.</t>
  </si>
  <si>
    <t>Confirm if a procedure cost transparency tool can be available to MCA members prior to 1/1/25 effective date to support 2024 open enrollment (i.e., 3rd quarter 2024)</t>
  </si>
  <si>
    <t>Confirm MCA can add employee eligibility online for emergencies and new participants.</t>
  </si>
  <si>
    <t>For the claims office that will service MCA, what was the claims financial accuracy rate for calendar year 2022?</t>
  </si>
  <si>
    <t>For the claims office that will service MCA, what is the claims financial accuracy rate through October 2023?</t>
  </si>
  <si>
    <t>For the claims office that will service MCA, what was the claims procedural error rate for calendar year 2022?</t>
  </si>
  <si>
    <t>For the claims office that will service MCA, what is the claims procedural error rate through October 2023?</t>
  </si>
  <si>
    <t>For the January 1, 2024 - December 31, 2024 Plan Year, provide the average and target turnaround times for clean claims for the office that would process in-network claims for the most MCA members.</t>
  </si>
  <si>
    <t>For the January 1, 2024 - December 31, 2024 Plan Year, provide the average and target turnaround times for clean claims for the office that would process out-of--network claims for the most MCA members.</t>
  </si>
  <si>
    <t>A designated account representative must be assigned to MCA. This account representative will have the responsibility and authority to manage the entire range of services discussed in this RFP and must be able to respond immediately to changes in plan design, changes in claims processing procedures, or general administrative problems identified by MCA.</t>
  </si>
  <si>
    <t>The account manager assigned will meet with MCA on a quarterly basis (at minimum) to review claim experience, plan progress, service-related issues, etc. Review will include an Executive Summary and plan recommendations based on MCA's utilization.</t>
  </si>
  <si>
    <t>How often will MCA's satisfaction with the account manager will be measured during the contract period?</t>
  </si>
  <si>
    <t>Confirm your Firm's agreement that MCA reserves the right to be involved in the selection of and/or replacement of all key vendor staff that will represent MCA health care program.  MCA will have authority to request the removal of vendor staff person(s) from the account with just cause and will also be included in the final interview process for candidates to replace any removed staff persons.  Any changes in key staff the vendor makes must be done with 30 days notice and approval of MCA.</t>
  </si>
  <si>
    <t>Describe your detailed plan for managing the account, including periodic reviews of cost and utilization and recommendations for plan design changes from MCA's representatives.  Name the file:  "[Your Firm's Name]_Account Management".</t>
  </si>
  <si>
    <t>Your Firm will send plan representatives to MCA worksites to conduct Open Enrollment meetings, both at initial implementation and during ongoing Open Enrollment activities.</t>
  </si>
  <si>
    <t>What distinguishes your Firm from other dental vendors, and how would this benefit MCA's participants?</t>
  </si>
  <si>
    <t>MCA is willing to negotiate performance standards on financial and service performance results with the selected Offeror to encourage the Offeror to provide superior performance.  Vendor's failure to meet the performance guarantee(s) would result in a financial penalty.  Please indicate your concurrence below.</t>
  </si>
  <si>
    <t>Your Firm agrees to allow MCA the flexibility to allocate in writing the total amount at risk among the various performance categories at least 30 days prior to the start of each contract year.</t>
  </si>
  <si>
    <t>You agree that all performance guarantees must be measured and reported on MCA-specific data, not book of business.</t>
  </si>
  <si>
    <t>Materials - Vendor will provide copies of all materials to MCA's consultants for review.</t>
  </si>
  <si>
    <t xml:space="preserve">Data Loading - All data regarding MCA's  program will be loaded correctly.  </t>
  </si>
  <si>
    <t xml:space="preserve">Data Review - MCA will receive, for review and approval, all data associated with the program setup. </t>
  </si>
  <si>
    <t>Client Agreement - Agreement will be provided to MCA at least 90 days prior to effective date.</t>
  </si>
  <si>
    <t>Member Communications - Communications will be delivered no later than the deadline stipulated in the implementation plan and will accurately reflect MCA plan design as approved by MCA.</t>
  </si>
  <si>
    <t>Implementation Satisfaction - Vendor’s overall rating on the implementation performance assessment completed by MCA will be noted as met or exceeded expectations.</t>
  </si>
  <si>
    <t>Disruption Reporting/Notifications - Detailed disruption information about significant changes to network access will be provided to MCA at least 30 days in advance and to participants at MCA's request.</t>
  </si>
  <si>
    <t>Actively pursue dentists nominated by MCA employees to participate in network.</t>
  </si>
  <si>
    <t>Claims financial accuracy for MCA will be at least 99.2%.</t>
  </si>
  <si>
    <t>Claims payment accuracy for MCA will be at least 99.2%.</t>
  </si>
  <si>
    <t>Claims processing accuracy for MCA will be at least 98%.</t>
  </si>
  <si>
    <t>MCA specific financial and utilization reports will be provided within 60 days from the close of the quarter.</t>
  </si>
  <si>
    <t>Analyze MCA's utilization and claims data and meet with MCA on at least a quarterly basis to review emerging trends and account servicing.</t>
  </si>
  <si>
    <t>You acknowledge that the response provided to this proposal in its entirety will become part of the contract with MCA. If any part of the contract does not agree with the response provided herein, you will amend the contract or defer to the proposal.</t>
  </si>
  <si>
    <r>
      <rPr>
        <b/>
        <sz val="10"/>
        <color indexed="18"/>
        <rFont val="Arial Narrow"/>
        <family val="2"/>
      </rPr>
      <t>Aetna DHMO</t>
    </r>
    <r>
      <rPr>
        <sz val="10"/>
        <color indexed="18"/>
        <rFont val="Arial Narrow"/>
        <family val="2"/>
      </rPr>
      <t xml:space="preserve">
(Active | U65 Retirees | O65 Retirees)</t>
    </r>
  </si>
  <si>
    <t>Introduction &amp; Plan Information</t>
  </si>
  <si>
    <t>Tab 3 - 9: Section 1 - VI</t>
  </si>
  <si>
    <t>SECTION VI</t>
  </si>
  <si>
    <t>brandon.szalajda@aon.com</t>
  </si>
  <si>
    <t>DeltaCare USA - DHMO</t>
  </si>
  <si>
    <r>
      <t>Vendor has at least five years experience in administering comparable benefits for one or more clients with more than</t>
    </r>
    <r>
      <rPr>
        <sz val="10"/>
        <color rgb="FF000080"/>
        <rFont val="Arial Narrow"/>
        <family val="2"/>
      </rPr>
      <t xml:space="preserve"> 20,000</t>
    </r>
    <r>
      <rPr>
        <sz val="10"/>
        <color indexed="18"/>
        <rFont val="Arial Narrow"/>
        <family val="2"/>
      </rPr>
      <t xml:space="preserve"> enrolled employees.</t>
    </r>
  </si>
  <si>
    <r>
      <rPr>
        <b/>
        <sz val="10"/>
        <color theme="1"/>
        <rFont val="Arial Narrow"/>
        <family val="2"/>
      </rPr>
      <t>Basic (Class II)</t>
    </r>
    <r>
      <rPr>
        <sz val="10"/>
        <color theme="1"/>
        <rFont val="Arial Narrow"/>
        <family val="2"/>
      </rPr>
      <t xml:space="preserve">
</t>
    </r>
    <r>
      <rPr>
        <sz val="8"/>
        <color theme="1"/>
        <rFont val="Arial Narrow"/>
        <family val="2"/>
      </rPr>
      <t xml:space="preserve">Amalgam
Composite Filling (anterior tooth only)
Pulp capping
Root Canal Therapy with X-rays and Cultures (other than molar root canal)
Scaling and Root Planing
</t>
    </r>
  </si>
  <si>
    <r>
      <rPr>
        <b/>
        <sz val="10"/>
        <color theme="1"/>
        <rFont val="Arial Narrow"/>
        <family val="2"/>
      </rPr>
      <t>Basic (Class II)</t>
    </r>
    <r>
      <rPr>
        <sz val="10"/>
        <color theme="1"/>
        <rFont val="Arial Narrow"/>
        <family val="2"/>
      </rPr>
      <t xml:space="preserve">
</t>
    </r>
    <r>
      <rPr>
        <sz val="8"/>
        <color theme="1"/>
        <rFont val="Arial Narrow"/>
        <family val="2"/>
      </rPr>
      <t xml:space="preserve">Space Maintainers
Molar Root Canal Therapy
Osseous Surgery (periodontal surgery)
General Anesthesia
</t>
    </r>
  </si>
  <si>
    <t>Maximum Annual Benefit</t>
  </si>
  <si>
    <t>Plan Design Confirmations/Deviations for each Agency</t>
  </si>
  <si>
    <t>See Plan Design Worksheets</t>
  </si>
  <si>
    <t>Geo Access Instructions</t>
  </si>
  <si>
    <t>Provider Disruption Instructions</t>
  </si>
  <si>
    <t>Disruption</t>
  </si>
  <si>
    <t>MAPT Clause</t>
  </si>
  <si>
    <t>MAPT</t>
  </si>
  <si>
    <t>Transition of Care</t>
  </si>
  <si>
    <r>
      <t xml:space="preserve">Prepare a detailed schedule and time frame to implement this program by the effective date of 1/1/2025.  Please be specific about the role of MCA representatives in this process, the role of your account management staff, the schedule of events and elapsed time, and the communication materials.  </t>
    </r>
    <r>
      <rPr>
        <b/>
        <sz val="10"/>
        <color rgb="FF000080"/>
        <rFont val="Arial Narrow"/>
        <family val="2"/>
      </rPr>
      <t>Name the file:  "[Your Firm's name]_Implementation Schedule"</t>
    </r>
    <r>
      <rPr>
        <sz val="10"/>
        <color indexed="18"/>
        <rFont val="Arial Narrow"/>
        <family val="2"/>
      </rPr>
      <t>.</t>
    </r>
  </si>
  <si>
    <r>
      <t xml:space="preserve">Provide member enrollment materials that the health plan feels would be of assistance to MCA in evaluating your Firm's program.  Name the file:  </t>
    </r>
    <r>
      <rPr>
        <b/>
        <sz val="10"/>
        <color rgb="FF000080"/>
        <rFont val="Arial Narrow"/>
        <family val="2"/>
      </rPr>
      <t>"[Your Firm's Name]_Enrollment Materials"</t>
    </r>
    <r>
      <rPr>
        <sz val="10"/>
        <color indexed="18"/>
        <rFont val="Arial Narrow"/>
        <family val="2"/>
      </rPr>
      <t>.</t>
    </r>
  </si>
  <si>
    <r>
      <t xml:space="preserve">Attach a sample management and utilization report(s) that would be prepared for MCA.  Name the file:  </t>
    </r>
    <r>
      <rPr>
        <b/>
        <sz val="10"/>
        <color rgb="FF000080"/>
        <rFont val="Arial Narrow"/>
        <family val="2"/>
      </rPr>
      <t>"[Your Firm's Name]_ Management Reporting Package"</t>
    </r>
    <r>
      <rPr>
        <sz val="10"/>
        <color rgb="FF000080"/>
        <rFont val="Arial Narrow"/>
        <family val="2"/>
      </rPr>
      <t>.</t>
    </r>
  </si>
  <si>
    <t>Maryland Public Sector Employers</t>
  </si>
  <si>
    <t>Cyber Liability Insurance Coverage</t>
  </si>
  <si>
    <r>
      <t>Describe your Firm's fraud management operations on the "Explanation" worksheet. Include information on how fraudulent activities are reported back to MCA and the frequency.  Please provide a copy of a sample report.  Name the file:   "</t>
    </r>
    <r>
      <rPr>
        <b/>
        <sz val="10"/>
        <color rgb="FF000080"/>
        <rFont val="Arial Narrow"/>
        <family val="2"/>
      </rPr>
      <t>[Your Firm's Name]_Sample Fraud Report</t>
    </r>
    <r>
      <rPr>
        <sz val="10"/>
        <color indexed="18"/>
        <rFont val="Arial Narrow"/>
        <family val="2"/>
      </rPr>
      <t>"</t>
    </r>
  </si>
  <si>
    <t>Sample Fraud Report</t>
  </si>
  <si>
    <t>Exam Standards</t>
  </si>
  <si>
    <r>
      <t xml:space="preserve">Attach a copy of written standards established for dental examinations by your Firm. Name the file:  </t>
    </r>
    <r>
      <rPr>
        <b/>
        <sz val="10"/>
        <color rgb="FF000080"/>
        <rFont val="Arial Narrow"/>
        <family val="2"/>
      </rPr>
      <t>[Your Firm's Name]_Exam Standards</t>
    </r>
    <r>
      <rPr>
        <sz val="10"/>
        <color indexed="18"/>
        <rFont val="Arial Narrow"/>
        <family val="2"/>
      </rPr>
      <t>.</t>
    </r>
  </si>
  <si>
    <t>Dental Sample Experience Reports</t>
  </si>
  <si>
    <t>Dental Charge Level Chart</t>
  </si>
  <si>
    <t>Dental Client Termination List</t>
  </si>
  <si>
    <t>Sample EOB</t>
  </si>
  <si>
    <r>
      <t>Provide biographies for the Account Manager, Day-to-Day manager, Customer Service Representative, Customer/Claims Advocate, Implementation Manager, Communications Liaison and any other Key Personnel who would be assigned to MCA.  Name the file:  "[</t>
    </r>
    <r>
      <rPr>
        <b/>
        <sz val="10"/>
        <color rgb="FF000080"/>
        <rFont val="Arial Narrow"/>
        <family val="2"/>
      </rPr>
      <t>Your Firm's Name]_Biographies</t>
    </r>
    <r>
      <rPr>
        <sz val="10"/>
        <color indexed="18"/>
        <rFont val="Arial Narrow"/>
        <family val="2"/>
      </rPr>
      <t>".</t>
    </r>
  </si>
  <si>
    <t>For additional benefit information, please see https://www.mncppc.org/275/Employee-Benefits-Information</t>
  </si>
  <si>
    <t>50% up to $2,000 lifetime maximum</t>
  </si>
  <si>
    <t>Montgomery County Agencies ("MCA" or "Agency") for purposes of the RFP consists of Montgomery County Public Schools, hereinafter referred to as "MCPS," The Maryland-National Capital Park and Planning Commission, hereinafter referred to as "M-NCPPC," and the Washington Suburban Sanitary Commission hereinafter referred to as "WSSC Water."</t>
  </si>
  <si>
    <t>The Maryland-National Capital Park and Planning Commission (M-NCPPC) is a bi-county agency, empowered by the State of Maryland to acquire, develop, maintain, and administer a regional system of parks in Montgomery and Prince George's Counties in Maryland, adjacent to the District of Columbia.  The Commission is also empowered to prepare and administer a General Plan for the physical development of most of the bi-county area and, in Prince George's County, conduct the Public recreation program.  M-NCPPC provides benefits to more than 3,300 active covered participants, comprised of approximately 2,000 enrolled actives and over 1,300 enrolled retirees.</t>
  </si>
  <si>
    <t>Established in 1918, today WSSC Water is among the largest water and wastewater utilities in the nation, with a network of nearly 5,600 miles of freshwater pipeline and more than 5,400 miles of sewer pipeline. Serving 1.8 million residents in Prince George’s and Montgomery counties, WSSC drinking water has always met or exceeded federal standards.  Approximately 1,650 active employees and over 1,450 retirees participate in WSSC’s benefit programs.
More information may be obtained by accessing the WSSC’s website at http://www.wsscwater.com
The location of the WSSC office is: Laurel, Maryland, 20707</t>
  </si>
  <si>
    <t>C.  The Washington Suburban Sanitary Commission (WSSC Water)</t>
  </si>
  <si>
    <t>After initial guarantee periods, rates/fees will be renewed annually on the contract anniversary date, January 1, if agreed to by both parties.  It is anticipated that there will be a minimum of two contract year extensions (options for ongoing renewal) for all Agencies.</t>
  </si>
  <si>
    <t>MCA reserves the right to terminate its contract at any time, provided such notification is given 30 days in advance.</t>
  </si>
  <si>
    <t>This is a confidential marketing effort. The RFP questions and spreadsheets should be treated as confidential business documents and may not be shared with outside parties without the prior written approval of MCA. Do not contact any employee of MCA regarding this RFP or the selection process.</t>
  </si>
  <si>
    <t>*   Evaluate all proposals in any suitable manner;</t>
  </si>
  <si>
    <t>We will make every reasonable effort to provide you with sufficient data for your responses. You are invited to ask questions, if needed, within the timeframe outlined in Section 7.0 below.</t>
  </si>
  <si>
    <t>Your proposal MUST be submitted in the requested RFP format.  Do not edit the RFP files in any way such as adding or deleting rows, columns, or cells, or otherwise changing the file format.  Failure to comply with the specifications provided will negatively impact the analysis of bidders' proposal.</t>
  </si>
  <si>
    <t>INQUIRES</t>
  </si>
  <si>
    <t>* Experience and census data will be sent under separate cover to approved bidders</t>
  </si>
  <si>
    <t>8.0  PROPOSAL FORMAT AND SUBMISSION</t>
  </si>
  <si>
    <r>
      <t xml:space="preserve">Part 1:  RFP Questionnaire File: </t>
    </r>
    <r>
      <rPr>
        <sz val="10"/>
        <color indexed="18"/>
        <rFont val="Arial Narrow"/>
        <family val="2"/>
      </rPr>
      <t xml:space="preserve"> The Questionnaire worksheets and space for Explanations are contained in this Excel file.  You are expected to respond to the Questionnaire and all accompanying worksheets in this file by entering your responses in this file as indicated.  The majority of the questions in the Questionnaire have been structured to elicit declarative responses through the use of drop-down boxes.</t>
    </r>
  </si>
  <si>
    <r>
      <t xml:space="preserve">Next to each response cell, additional space is available for a </t>
    </r>
    <r>
      <rPr>
        <b/>
        <u/>
        <sz val="10"/>
        <color rgb="FF000080"/>
        <rFont val="Arial Narrow"/>
        <family val="2"/>
      </rPr>
      <t>brief</t>
    </r>
    <r>
      <rPr>
        <sz val="10"/>
        <color indexed="18"/>
        <rFont val="Arial Narrow"/>
        <family val="2"/>
      </rPr>
      <t xml:space="preserve"> text explanation.  However, if the length of the explanation is greater than 400 characters, you must go to the "</t>
    </r>
    <r>
      <rPr>
        <b/>
        <sz val="10"/>
        <color indexed="18"/>
        <rFont val="Arial Narrow"/>
        <family val="2"/>
      </rPr>
      <t>Explanation</t>
    </r>
    <r>
      <rPr>
        <sz val="10"/>
        <color indexed="18"/>
        <rFont val="Arial Narrow"/>
        <family val="2"/>
      </rPr>
      <t>" worksheet to provide your detailed explanation.  All explanations must be numbered to correspond to the questions/section to which they pertain and should be brief. In no instance will a written explanation be used in lieu of a response in the questionnaire.</t>
    </r>
  </si>
  <si>
    <r>
      <t>Part 3:  Electronic File Attachments:</t>
    </r>
    <r>
      <rPr>
        <sz val="10"/>
        <color indexed="18"/>
        <rFont val="Arial Narrow"/>
        <family val="2"/>
      </rPr>
      <t xml:space="preserve">  Any attachments that you are being asked to provide about your organization must be submitted electronically. Hard copy attachments will not be accepted unless specifically requested.  An explanation of each attachment that you are required to provide appears in the Questionnaire; please be sure to follow the naming conventions that are provided for each attachment.</t>
    </r>
  </si>
  <si>
    <t>The redacted copy shall specifically identify confidential business information or technical data which the bidder or his subcontractor does not want used or disclosed for any purpose other than evaluation of the proposal.  The use and disclosure of any such technical data, subject to the provisions of the Maryland Public Information Act, may be so restricted, provided, that if a contract is awarded to this bidder as a result of or in connection with the submission of this proposal, MCPS shall have the right to use or disclose these technical data to the extent provided in the contract.  This restriction does not limit the right of MCA to use or disclose technical data obtained from another source without restriction.  MCA assumes no liability for disclosure or use of unmarked technical data or products and may use or disclose the data for any purpose and may consider that the proposal was not submitted in confidence and therefore is releasable.  Price and cost data concerning salaries, overhead, and general and administrative expenses are considered proprietary information and will not be disclosed.</t>
  </si>
  <si>
    <t>Aon</t>
  </si>
  <si>
    <t>meggan.marsjanik@aon.com</t>
  </si>
  <si>
    <t>Please advise Montgomery County Public Schools Procurement by the date specified in the Timetable/Deadlines section of your intention to bid.  Approved bidders will then be provided with census and experience files for each MCA.</t>
  </si>
  <si>
    <t>10.0  EVALUATION FORMAT AND CONTENT</t>
  </si>
  <si>
    <t>11.0  REQUIRED DOCUMENTS</t>
  </si>
  <si>
    <r>
      <t>Your proposal will be evaluated based on each answer provided. Do not refer to attachments or exhibits. Responses should reflect data specific to the market(s) to which you are responding. Do not default to nationally collected data or statistics unless the information or processes are identical.</t>
    </r>
    <r>
      <rPr>
        <sz val="10"/>
        <color rgb="FF000080"/>
        <rFont val="Arial Narrow"/>
        <family val="2"/>
      </rPr>
      <t xml:space="preserve"> </t>
    </r>
    <r>
      <rPr>
        <b/>
        <sz val="10"/>
        <color rgb="FF000080"/>
        <rFont val="Arial Narrow"/>
        <family val="2"/>
      </rPr>
      <t>YOU MUST CLEARLY IDENTIFY ANY QUALIFICATIONS OR CONTINGENCIES ON YOUR PROPOSED FEES, PLAN DESIGN, AND PERFORMANCE GUARANTEES WITHIN THE EXCEL FILES (do not refer to supporting or supplemental information)</t>
    </r>
    <r>
      <rPr>
        <sz val="10"/>
        <color indexed="18"/>
        <rFont val="Arial Narrow"/>
        <family val="2"/>
      </rPr>
      <t>.  Failure to do so could result in cancellation of the award.</t>
    </r>
  </si>
  <si>
    <t>12.0 OFFICER CERTIFICATION</t>
  </si>
  <si>
    <t>The proposal must be signed by an official having authority to contract with MCPS. The firm and the official’s name shall be used in the contract process.  MCPS reserves the right to make an award without further discussion of the proposals received.  All vendors participating in this RFP will be required to have a company officer attest to compliance with RFP specifications and the accuracy of all responses provided. Instructions are given in the "Officer" worksheet for the completion of this sign-off.</t>
  </si>
  <si>
    <t>13.0 CURRENT DENTAL PLAN DESIGNS</t>
  </si>
  <si>
    <t xml:space="preserve">All current plan designs are provided in summary within the RFP.  In addition, current plan certificates/SPDs have been provided.  It is the bidder's responsibility to review the current plan designs and confirm the ability to mirror existing plan provisions or to clearly identify deviations.  Space is provided for bidders to confirm their ability to administer the current plans, or to indicate and deviations on the Plan Design Deviations section of worksheet A6 in this RFP file.  Deviations, if any, should be clearly noted and explained.  </t>
  </si>
  <si>
    <t>14.0 CENSUS</t>
  </si>
  <si>
    <t xml:space="preserve">Census data is provided under separate cover for each MCA. The census data is provided in Excel format and sent as separate RFP data files upon Procurement's receipt of vendor's intent to bid. Information provided in these files may only be used in response to this RFP.  </t>
  </si>
  <si>
    <t>15.0 CURRENT PLAN PARTICIPATION</t>
  </si>
  <si>
    <t>Please complete the Mid-Atlantic Purchasing Team Rider Clause contained in the "COG" worksheet (MAPT worksheet A-9).  A negative reply will not adversely affect consideration of your bid/proposal.</t>
  </si>
  <si>
    <t>The project officers for MCPS, M-NCPPC, and WSSC Water are as follows:</t>
  </si>
  <si>
    <t>WSSC Water Financial Quote</t>
  </si>
  <si>
    <t>WSSC Water Procurement Documents</t>
  </si>
  <si>
    <t>WSSC Water Procurement Docs</t>
  </si>
  <si>
    <t>WSSC Water</t>
  </si>
  <si>
    <t>WSSC Water Active</t>
  </si>
  <si>
    <t>WSSC Water Retirees</t>
  </si>
  <si>
    <t>WSSC Water employees that retire under the WSSC Water IRS qualified retiree plan and receive a pension</t>
  </si>
  <si>
    <r>
      <rPr>
        <b/>
        <sz val="10"/>
        <color indexed="18"/>
        <rFont val="Arial Narrow"/>
        <family val="2"/>
      </rPr>
      <t>WSSC</t>
    </r>
    <r>
      <rPr>
        <sz val="10"/>
        <color indexed="18"/>
        <rFont val="Arial Narrow"/>
        <family val="2"/>
      </rPr>
      <t xml:space="preserve"> </t>
    </r>
    <r>
      <rPr>
        <b/>
        <sz val="10"/>
        <color rgb="FF000080"/>
        <rFont val="Arial Narrow"/>
        <family val="2"/>
      </rPr>
      <t>Water</t>
    </r>
    <r>
      <rPr>
        <sz val="10"/>
        <color indexed="18"/>
        <rFont val="Arial Narrow"/>
        <family val="2"/>
      </rPr>
      <t xml:space="preserve"> - Vendor agrees to all the terms or has provided review and minor commentary in WSSC's Terms and Conditions.</t>
    </r>
  </si>
  <si>
    <t>Hold Harmless Language</t>
  </si>
  <si>
    <t>Vendor agrees to the following Hold Harmless language:</t>
  </si>
  <si>
    <t>Confirm</t>
  </si>
  <si>
    <t>a) Vendor shall indemnify and hold harmless The Client, its respective directors, officers, employees (acting in the course of their employment, but not as claimants) and agents, against any and all liability or expense (including the cost of legal defense or settlement) which was caused by (vendor’s) negligent or intentional misconduct, breach of this Agreement, fraud, or its breach of fiduciary responsibility, related to or arising out of this Agreement or The Client’s role as employer or Plan sponsor.</t>
  </si>
  <si>
    <t>b) The party seeking indemnification under (a) above must notify the indemnifying party promptly in writing of any actual or threatened action, suit or proceeding to which it claims such indemnity applies.  Failure to notify the indemnifying party shall be deemed a waiver of the right to seek indemnification.</t>
  </si>
  <si>
    <t xml:space="preserve">c) The party seeking indemnification may assume responsibility for the direction of its own defense at any time, including the right to settle or compromise any claim against it without the consent of the indemnifying party, provided that in doing so it shall be deemed to have waived its right to indemnification except in cases where the indemnifying party has declined to defend against the claim.  </t>
  </si>
  <si>
    <t>d) The indemnification obligations of (vendor) shall terminate upon the expiration of the Agreement except as to any matter concerning which a claim has been asserted by notice to the other party at the time of such expiration or within 365 days after effective date of Agreement termination.</t>
  </si>
  <si>
    <t>Hold Harmless Clause</t>
  </si>
  <si>
    <t>Hold Harmless</t>
  </si>
  <si>
    <t>Montgomery County Agencies is committed to offering Dental programs that are cost effective, and which provide comprehensive account and member services. Evaluation criteria includes but may not be limited to the following:</t>
  </si>
  <si>
    <t>6611 Kenilworth Avenue, Suite 404</t>
  </si>
  <si>
    <t xml:space="preserve">The Montgomery County Agencies are seeking proposals from qualified organizations to provide administration of the current DPPO and DHMO programs for their active employees, retirees under 65, retirees over 65 and COBRA participants effective January 1, 2025. </t>
  </si>
  <si>
    <t>Net Cost considerations, benefit provisions, administrative services, member services, account team, claims management, implementation, data management and reporting</t>
  </si>
  <si>
    <t>For technical questions, please contact Rick Johnstone.  All other questions should be directed to Angela McIntosh-Davis</t>
  </si>
  <si>
    <t>Angela McIntosh-Davis</t>
  </si>
  <si>
    <t>Angela_S_Mcintosh-davis@mcpsmd.org</t>
  </si>
  <si>
    <t xml:space="preserve">Provide intent to bid to Procurement via email *                </t>
  </si>
  <si>
    <t xml:space="preserve">Notification of finalists      </t>
  </si>
  <si>
    <t xml:space="preserve">Finalist Interviews/Site Visits                          Week of:    </t>
  </si>
  <si>
    <t xml:space="preserve">Selection of Vendor            </t>
  </si>
  <si>
    <t>May, 2024</t>
  </si>
  <si>
    <t>Implementation begins</t>
  </si>
  <si>
    <t>Week of:</t>
  </si>
  <si>
    <r>
      <t xml:space="preserve">Part 1:  Questionnaire File: </t>
    </r>
    <r>
      <rPr>
        <sz val="10"/>
        <color indexed="18"/>
        <rFont val="Arial Narrow"/>
        <family val="2"/>
      </rPr>
      <t xml:space="preserve"> The Questionnaire and a sheet to provide Explanations are contained in this Excel file, as well as Plan Design information.  Financial Quote sheets are provided in a separate attachment.  See below for a list of worksheets to be completed.  You are expected to respond to the Questionnaire by entering your responses in this file.  The majority of the questions in the Questionnaire have been structured to elicit declarative responses through the use of drop down boxes.</t>
    </r>
  </si>
  <si>
    <t>One (1) original hard copy, four (4) hardcopy copies, one (1) hardcopy redacted copy, and four (4) electronic copies (of both the original proposal and redacted proposal) on USB/flash drives must be sent by mail, courier, or hand-delivery to the MCA Procurement Team Leader (contact information below). No faxes of proposals will be accepted.  In addition, an electronic copy of the entire proposal response must be emailed to Aon by the deadline.  PDF files in place of the required Excel RFP files in the electronic version will not be accepted and your proposal will be deemed invalid.  The redacted version only may be a PDF file. Late proposals will be returned to the sender unopened.  Proposals should be clearly marked to indicate the proposal number, title and opening date.  Proposals must be hand signed by an authorized agent of the company submitting the bid.</t>
  </si>
  <si>
    <t>Each Offeror must review and complete any and all Procurement Documents (Please refer to MCPS posted documents, and M-NCPPC and WSSC attachments in this workbook). Also refer to Qualifications tab.</t>
  </si>
  <si>
    <r>
      <t xml:space="preserve">Vendor has reviewed MCPS General Contracting Articles (Exhibit </t>
    </r>
    <r>
      <rPr>
        <sz val="10"/>
        <color rgb="FFFF0000"/>
        <rFont val="Arial Narrow"/>
        <family val="2"/>
      </rPr>
      <t>P-1</t>
    </r>
    <r>
      <rPr>
        <sz val="10"/>
        <color indexed="18"/>
        <rFont val="Arial Narrow"/>
        <family val="2"/>
      </rPr>
      <t xml:space="preserve">) and agrees to all the Articles or has provided review and minor commentary on the Articles.  A list of any variances from or objections to the terms and conditions of the MCPS General Contracting Articles, as well as a justification for any such variances or objections, must be provided as a separate attachment with your proposal.  Label this attachment:  MCPS General Contracting Terms Variances. Additional Documents include: MCPS Equal Opportunity Certification (Exhibit </t>
    </r>
    <r>
      <rPr>
        <sz val="10"/>
        <color rgb="FFFF0000"/>
        <rFont val="Arial Narrow"/>
        <family val="2"/>
      </rPr>
      <t>P-2</t>
    </r>
    <r>
      <rPr>
        <sz val="10"/>
        <color indexed="18"/>
        <rFont val="Arial Narrow"/>
        <family val="2"/>
      </rPr>
      <t xml:space="preserve">), MCPS Certification of Non-Segregated Facilities (Exhibit </t>
    </r>
    <r>
      <rPr>
        <sz val="10"/>
        <color rgb="FFFF0000"/>
        <rFont val="Arial Narrow"/>
        <family val="2"/>
      </rPr>
      <t>P-3</t>
    </r>
    <r>
      <rPr>
        <sz val="10"/>
        <color indexed="18"/>
        <rFont val="Arial Narrow"/>
        <family val="2"/>
      </rPr>
      <t xml:space="preserve">), MCPS Minority Business Enterprise (Exhibit </t>
    </r>
    <r>
      <rPr>
        <sz val="10"/>
        <color rgb="FFFF0000"/>
        <rFont val="Arial Narrow"/>
        <family val="2"/>
      </rPr>
      <t>P-4</t>
    </r>
    <r>
      <rPr>
        <sz val="10"/>
        <color indexed="18"/>
        <rFont val="Arial Narrow"/>
        <family val="2"/>
      </rPr>
      <t xml:space="preserve">), and MCPS Non-Debarment Acknowledgement (Exhibit </t>
    </r>
    <r>
      <rPr>
        <sz val="10"/>
        <color rgb="FFFF0000"/>
        <rFont val="Arial Narrow"/>
        <family val="2"/>
      </rPr>
      <t>P-5</t>
    </r>
    <r>
      <rPr>
        <sz val="10"/>
        <color indexed="18"/>
        <rFont val="Arial Narrow"/>
        <family val="2"/>
      </rPr>
      <t xml:space="preserve">)
Note: These documents will be incorporated into and be made part of the Contract resulting from this RFP. Failure to comply with the majority of Articles may deem your proposal non-responsive. </t>
    </r>
  </si>
  <si>
    <t>- Required Provisions for All Contracts and Purchasing Policy.  In addition, below is a link the  purchasing policy:
http://insite.mncppc/Assets/CAS/CAS_DHRM/Prac+4-10.pdf</t>
  </si>
  <si>
    <t>WSSC General Conditions Professional Services 
'WSSC Terms and Conditions found here:
https://www.wsscwater.com/business--construction/contracting--business-opportun-1/contracting--business-terms--con.html
Procurement Regulations and Travel Regulations found here
https://wssc.district.codes/</t>
  </si>
  <si>
    <t>Vendors can submit requests for modification(s) but, the final decision to accept will be made by either the CPO or Legal</t>
  </si>
  <si>
    <r>
      <t xml:space="preserve">Complete the Dental Provider Disruption Analysis in the requested separate file on the worksheet, "Provider Match" by indicating whether or not each facility/provider participates in your proposed networks. f you complete the Provider Match for best and lesser networks, the same networks should be used for the reimbursement tabs in Appendix B.  Please request a copy of the Provider Match file by contacting Angela McIntosh-Davis at Angela_S_Mcintosh-davis@mcpsmd.org. </t>
    </r>
    <r>
      <rPr>
        <b/>
        <sz val="10"/>
        <color rgb="FF000080"/>
        <rFont val="Arial Narrow"/>
        <family val="2"/>
      </rPr>
      <t>Name the file:  "[Your Firm's Name]_Dental Provider Match"</t>
    </r>
    <r>
      <rPr>
        <sz val="10"/>
        <color indexed="18"/>
        <rFont val="Arial Narrow"/>
        <family val="2"/>
      </rPr>
      <t>.</t>
    </r>
  </si>
  <si>
    <t>Request for Proposal # 4178.5</t>
  </si>
  <si>
    <r>
      <t>Part 2: Financial File:</t>
    </r>
    <r>
      <rPr>
        <sz val="10"/>
        <color indexed="18"/>
        <rFont val="Arial Narrow"/>
        <family val="2"/>
      </rPr>
      <t xml:space="preserve">  Worksheet(s) for price proposals are contained within the companion Excel file.  Generally, the types of information that you will be entering into this file are your financial quotation, guarantees, etc.  You are expected to provide the requested information by completing all components of this accompanying RFP Excel workbook.  Current plan experience (claims and enrollment data, etc.) will be provided as supporting information. </t>
    </r>
    <r>
      <rPr>
        <b/>
        <sz val="10"/>
        <color rgb="FF000080"/>
        <rFont val="Arial Narrow"/>
        <family val="2"/>
      </rPr>
      <t xml:space="preserve"> This information will be sent via email to those bidders who provide an intent to bid and are approved by Procurement</t>
    </r>
    <r>
      <rPr>
        <sz val="10"/>
        <color indexed="18"/>
        <rFont val="Arial Narrow"/>
        <family val="2"/>
      </rPr>
      <t>. Note that current fees, premiums and costs will NOT be provided.</t>
    </r>
    <r>
      <rPr>
        <b/>
        <sz val="10"/>
        <color indexed="18"/>
        <rFont val="Arial Narrow"/>
        <family val="2"/>
      </rPr>
      <t xml:space="preserve"> </t>
    </r>
  </si>
  <si>
    <t>Part 2. Financial File:</t>
  </si>
  <si>
    <t>Bid #4178.5</t>
  </si>
  <si>
    <t>Montgomery County Public Schools (MCPS) provides education for grades Pre-Kindergarten through 12th.  MCPS provides education for over 160,000 students in 211 different schools.  MCPS has over 24,000 active employees and over 11,000 retirees participating in benefit programs.  MCPS enjoys a rich heritage of delivering high quality education to its diverse student body and has pioneered many innovative programs and initiatives.</t>
  </si>
  <si>
    <t>Director, Division of Procurement</t>
  </si>
  <si>
    <t>240-740-7600</t>
  </si>
  <si>
    <r>
      <t xml:space="preserve">The response shall address each item in the same order as the RFP, in the format requested.  Requirements for each section must contain all requested information to be considered responsive.  Sealed proposals of the hard-copy response to this RFP must be sent by mail, courier, or hand-delivery to:  
</t>
    </r>
    <r>
      <rPr>
        <sz val="9"/>
        <color rgb="FFFF0000"/>
        <rFont val="Arial Narrow"/>
        <family val="2"/>
      </rPr>
      <t>Montgomery County Public Schools
Division of Procurement
45 W. Gude Drive, Suite 3100
Rockville, MD 20850</t>
    </r>
    <r>
      <rPr>
        <sz val="10"/>
        <color indexed="18"/>
        <rFont val="Arial Narrow"/>
        <family val="2"/>
      </rPr>
      <t xml:space="preserve">
Your completed proposal will consist of 3 parts, all of which must be received by the deadline listed in the Timetable to be considered for this marketing.   Below is an overview of what each of these three parts is intended to address.</t>
    </r>
  </si>
  <si>
    <t>Changes and addenda to a solicitation may occur prior to the solicitation opening date and time.  It is the sole responsibility of the vendor to check the “Event Calendar” on the MCPS website https://www.montgomeryschoolsmd.org/calendar/mcpsbids.aspx or contact the Division of Procurement to verify whether addenda/errata have been issued.  Addenda/Errata will also be posted on eMaryland Marketplace.  Failure to provide the signed acknowledgement of the addenda/errata may result in the bid being deemed non-responsive.</t>
  </si>
  <si>
    <r>
      <t xml:space="preserve">Inquiries regarding this solicitation must be submitted via e-mail to Angela McIntosh-Davis, Director, Division of Procurement, Montgomery County Public Schools, 45 W. Gude Drive, Suite 3100, Rockville, MD 20850. Questions must be received (via email to Angela_S_Mcintosh-davis@mcpsmd.org) by </t>
    </r>
    <r>
      <rPr>
        <b/>
        <sz val="10"/>
        <color rgb="FF000080"/>
        <rFont val="Arial Narrow"/>
        <family val="2"/>
      </rPr>
      <t>4 p.m. eastern standard time, 2/19/24</t>
    </r>
    <r>
      <rPr>
        <sz val="10"/>
        <color indexed="18"/>
        <rFont val="Arial Narrow"/>
        <family val="2"/>
      </rPr>
      <t xml:space="preserve"> for the bidder to receive a response. MCA will not be responsible for any oral or telephone explanation or interpretation. </t>
    </r>
  </si>
  <si>
    <r>
      <t xml:space="preserve">Finalists selected at the end of the vendor analysis may be asked to participate in vendor interviews either virtually (preferred) or at MCA's office. Significant representations made by a Bidder during the oral presentation must be reduced to writing.  All such representations will become part of the Bidder’s proposal and are binding if the contract is awarded.  Please keep the week noted above open for interviews.  Specific timing will be provided on or about April 9th.  </t>
    </r>
    <r>
      <rPr>
        <b/>
        <sz val="10"/>
        <color rgb="FF000080"/>
        <rFont val="Arial Narrow"/>
        <family val="2"/>
      </rPr>
      <t xml:space="preserve">All dates are subject to change at the discretion of MCA. </t>
    </r>
  </si>
  <si>
    <t>Proposals are to be received no later than 3:00 P.M., on 3/5/2024.  Submit responses of the entire RFP proposal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</si>
</sst>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0.0%"/>
    <numFmt numFmtId="165" formatCode="&quot;$&quot;#,##0"/>
    <numFmt numFmtId="166" formatCode="&quot;$&quot;#,##0.00"/>
    <numFmt numFmtId="167" formatCode="[$-409]mmmm\ d\,\ yyyy;@"/>
    <numFmt numFmtId="168" formatCode="m/d/yyyy;@"/>
    <numFmt numFmtId="169" formatCode="#,##0;\-#,##0;&quot;-&quot;"/>
    <numFmt numFmtId="170" formatCode="mm/dd/yy"/>
    <numFmt numFmtId="171" formatCode="mmmm\ d\,\ yyyy"/>
  </numFmts>
  <fonts count="88">
    <font>
      <sz val="11"/>
      <color theme="1"/>
      <name val="Calibri"/>
      <family val="2"/>
      <scheme val="minor"/>
    </font>
    <font>
      <sz val="11"/>
      <color theme="1"/>
      <name val="Calibri"/>
      <family val="2"/>
      <scheme val="minor"/>
    </font>
    <font>
      <b/>
      <sz val="11"/>
      <color theme="1"/>
      <name val="Calibri"/>
      <family val="2"/>
      <scheme val="minor"/>
    </font>
    <font>
      <b/>
      <sz val="16"/>
      <color indexed="18"/>
      <name val="Arial"/>
      <family val="2"/>
    </font>
    <font>
      <b/>
      <sz val="14"/>
      <color indexed="18"/>
      <name val="Arial"/>
      <family val="2"/>
    </font>
    <font>
      <b/>
      <sz val="12"/>
      <color indexed="18"/>
      <name val="Arial"/>
      <family val="2"/>
    </font>
    <font>
      <sz val="12"/>
      <color indexed="18"/>
      <name val="Arial"/>
      <family val="2"/>
    </font>
    <font>
      <sz val="11"/>
      <color theme="1"/>
      <name val="Arial Narrow"/>
      <family val="2"/>
    </font>
    <font>
      <sz val="10"/>
      <color theme="1"/>
      <name val="Arial Narrow"/>
      <family val="2"/>
    </font>
    <font>
      <b/>
      <sz val="10"/>
      <color theme="1"/>
      <name val="Arial Narrow"/>
      <family val="2"/>
    </font>
    <font>
      <sz val="10"/>
      <color indexed="18"/>
      <name val="Arial"/>
      <family val="2"/>
    </font>
    <font>
      <b/>
      <sz val="10"/>
      <color indexed="18"/>
      <name val="Arial"/>
      <family val="2"/>
    </font>
    <font>
      <sz val="10"/>
      <name val="Arial"/>
      <family val="2"/>
    </font>
    <font>
      <b/>
      <sz val="14"/>
      <color rgb="FFC00000"/>
      <name val="Arial"/>
      <family val="2"/>
    </font>
    <font>
      <b/>
      <sz val="16"/>
      <color indexed="18"/>
      <name val="Arial Narrow"/>
      <family val="2"/>
    </font>
    <font>
      <b/>
      <sz val="13"/>
      <color indexed="16"/>
      <name val="Arial Narrow"/>
      <family val="2"/>
    </font>
    <font>
      <sz val="10"/>
      <color indexed="18"/>
      <name val="Arial Narrow"/>
      <family val="2"/>
    </font>
    <font>
      <b/>
      <sz val="10"/>
      <color indexed="18"/>
      <name val="Arial Narrow"/>
      <family val="2"/>
    </font>
    <font>
      <sz val="10"/>
      <color indexed="62"/>
      <name val="Arial Narrow"/>
      <family val="2"/>
    </font>
    <font>
      <sz val="10"/>
      <color indexed="9"/>
      <name val="Arial Narrow"/>
      <family val="2"/>
    </font>
    <font>
      <sz val="10"/>
      <name val="Times New Roman"/>
      <family val="1"/>
    </font>
    <font>
      <b/>
      <sz val="10"/>
      <color indexed="9"/>
      <name val="Arial Narrow"/>
      <family val="2"/>
    </font>
    <font>
      <b/>
      <u/>
      <sz val="10"/>
      <color indexed="18"/>
      <name val="Arial Narrow"/>
      <family val="2"/>
    </font>
    <font>
      <sz val="10"/>
      <color indexed="10"/>
      <name val="Arial Narrow"/>
      <family val="2"/>
    </font>
    <font>
      <b/>
      <sz val="10"/>
      <color indexed="16"/>
      <name val="Arial Narrow"/>
      <family val="2"/>
    </font>
    <font>
      <b/>
      <sz val="10"/>
      <color rgb="FFFF0000"/>
      <name val="Arial Narrow"/>
      <family val="2"/>
    </font>
    <font>
      <sz val="10"/>
      <name val="Arial Narrow"/>
      <family val="2"/>
    </font>
    <font>
      <u/>
      <sz val="10"/>
      <color indexed="12"/>
      <name val="Arial"/>
      <family val="2"/>
    </font>
    <font>
      <b/>
      <sz val="10"/>
      <name val="Arial Narrow"/>
      <family val="2"/>
    </font>
    <font>
      <u/>
      <sz val="10"/>
      <color indexed="12"/>
      <name val="Arial Narrow"/>
      <family val="2"/>
    </font>
    <font>
      <b/>
      <sz val="10"/>
      <color theme="0"/>
      <name val="Arial Narrow"/>
      <family val="2"/>
    </font>
    <font>
      <sz val="8"/>
      <color theme="1"/>
      <name val="Arial Narrow"/>
      <family val="2"/>
    </font>
    <font>
      <b/>
      <sz val="10"/>
      <color indexed="8"/>
      <name val="Arial Narrow"/>
      <family val="2"/>
    </font>
    <font>
      <sz val="10"/>
      <color indexed="8"/>
      <name val="Arial Narrow"/>
      <family val="2"/>
    </font>
    <font>
      <sz val="8"/>
      <name val="Arial Narrow"/>
      <family val="2"/>
    </font>
    <font>
      <sz val="8"/>
      <color indexed="8"/>
      <name val="Arial Narrow"/>
      <family val="2"/>
    </font>
    <font>
      <sz val="10"/>
      <color indexed="8"/>
      <name val="Arial"/>
      <family val="2"/>
    </font>
    <font>
      <i/>
      <sz val="10"/>
      <color indexed="8"/>
      <name val="Arial Narrow"/>
      <family val="2"/>
    </font>
    <font>
      <i/>
      <sz val="10"/>
      <name val="Arial Narrow"/>
      <family val="2"/>
    </font>
    <font>
      <b/>
      <sz val="10"/>
      <color rgb="FF000080"/>
      <name val="Arial Narrow"/>
      <family val="2"/>
    </font>
    <font>
      <b/>
      <i/>
      <sz val="10"/>
      <color indexed="18"/>
      <name val="Arial Narrow"/>
      <family val="2"/>
    </font>
    <font>
      <sz val="11"/>
      <color indexed="18"/>
      <name val="Arial Narrow"/>
      <family val="2"/>
    </font>
    <font>
      <i/>
      <sz val="10"/>
      <color indexed="18"/>
      <name val="Arial Narrow"/>
      <family val="2"/>
    </font>
    <font>
      <sz val="10"/>
      <color indexed="16"/>
      <name val="Arial Narrow"/>
      <family val="2"/>
    </font>
    <font>
      <sz val="10"/>
      <color rgb="FF000080"/>
      <name val="Arial Narrow"/>
      <family val="2"/>
    </font>
    <font>
      <b/>
      <sz val="10"/>
      <color indexed="61"/>
      <name val="Arial Narrow"/>
      <family val="2"/>
    </font>
    <font>
      <b/>
      <sz val="10"/>
      <color rgb="FFC00000"/>
      <name val="Arial Narrow"/>
      <family val="2"/>
    </font>
    <font>
      <sz val="11"/>
      <color rgb="FF000080"/>
      <name val="Calibri"/>
      <family val="2"/>
      <scheme val="minor"/>
    </font>
    <font>
      <sz val="10"/>
      <color theme="0"/>
      <name val="Arial Narrow"/>
      <family val="2"/>
    </font>
    <font>
      <sz val="10"/>
      <color rgb="FFFF0000"/>
      <name val="Arial Narrow"/>
      <family val="2"/>
    </font>
    <font>
      <sz val="10"/>
      <name val="MS Serif"/>
      <family val="1"/>
    </font>
    <font>
      <sz val="10"/>
      <color indexed="16"/>
      <name val="MS Serif"/>
      <family val="1"/>
    </font>
    <font>
      <b/>
      <sz val="12"/>
      <name val="Arial"/>
      <family val="2"/>
    </font>
    <font>
      <sz val="8"/>
      <name val="Helv"/>
    </font>
    <font>
      <b/>
      <sz val="8"/>
      <color indexed="8"/>
      <name val="Helv"/>
    </font>
    <font>
      <u/>
      <sz val="10"/>
      <name val="Arial Narrow"/>
      <family val="2"/>
    </font>
    <font>
      <u/>
      <sz val="8"/>
      <name val="Arial Narrow"/>
      <family val="2"/>
    </font>
    <font>
      <b/>
      <sz val="8"/>
      <color rgb="FF000000"/>
      <name val="Arial Narrow"/>
      <family val="2"/>
    </font>
    <font>
      <sz val="8"/>
      <color rgb="FF000000"/>
      <name val="Arial Narrow"/>
      <family val="2"/>
    </font>
    <font>
      <sz val="8"/>
      <color rgb="FF000000"/>
      <name val="Times New Roman"/>
      <family val="1"/>
    </font>
    <font>
      <sz val="8"/>
      <name val="Arial"/>
      <family val="2"/>
    </font>
    <font>
      <sz val="8"/>
      <color theme="1"/>
      <name val="Calibri"/>
      <family val="2"/>
      <scheme val="minor"/>
    </font>
    <font>
      <b/>
      <sz val="10"/>
      <color rgb="FF000080"/>
      <name val="Arial"/>
      <family val="2"/>
    </font>
    <font>
      <b/>
      <sz val="14"/>
      <color indexed="18"/>
      <name val="Arial Narrow"/>
      <family val="2"/>
    </font>
    <font>
      <b/>
      <sz val="14"/>
      <color indexed="10"/>
      <name val="Arial Narrow"/>
      <family val="2"/>
    </font>
    <font>
      <b/>
      <sz val="12"/>
      <color indexed="10"/>
      <name val="Arial Narrow"/>
      <family val="2"/>
    </font>
    <font>
      <b/>
      <sz val="13"/>
      <color indexed="10"/>
      <name val="Arial Narrow"/>
      <family val="2"/>
    </font>
    <font>
      <b/>
      <sz val="12"/>
      <color indexed="9"/>
      <name val="Arial Narrow"/>
      <family val="2"/>
    </font>
    <font>
      <sz val="12"/>
      <color indexed="18"/>
      <name val="Arial Narrow"/>
      <family val="2"/>
    </font>
    <font>
      <b/>
      <sz val="8"/>
      <color indexed="59"/>
      <name val="Arial Narrow"/>
      <family val="2"/>
    </font>
    <font>
      <sz val="12"/>
      <name val="Arial Narrow"/>
      <family val="2"/>
    </font>
    <font>
      <b/>
      <sz val="8"/>
      <name val="Arial Narrow"/>
      <family val="2"/>
    </font>
    <font>
      <sz val="10"/>
      <color rgb="FFFF0000"/>
      <name val="Arial"/>
      <family val="2"/>
    </font>
    <font>
      <b/>
      <sz val="8"/>
      <color indexed="59"/>
      <name val="Arial"/>
      <family val="2"/>
    </font>
    <font>
      <sz val="10"/>
      <color rgb="FF002060"/>
      <name val="Arial Narrow"/>
      <family val="2"/>
    </font>
    <font>
      <sz val="10"/>
      <color indexed="18"/>
      <name val=" arial narrow"/>
    </font>
    <font>
      <b/>
      <sz val="12"/>
      <color indexed="61"/>
      <name val="Arial"/>
      <family val="2"/>
    </font>
    <font>
      <b/>
      <sz val="12"/>
      <color indexed="8"/>
      <name val="Arial"/>
      <family val="2"/>
    </font>
    <font>
      <sz val="9"/>
      <color rgb="FFFF0000"/>
      <name val="Arial Narrow"/>
      <family val="2"/>
    </font>
    <font>
      <b/>
      <u/>
      <sz val="10"/>
      <color rgb="FF000080"/>
      <name val="Arial Narrow"/>
      <family val="2"/>
    </font>
    <font>
      <sz val="10"/>
      <color indexed="10"/>
      <name val="Arial"/>
      <family val="2"/>
    </font>
    <font>
      <u/>
      <sz val="10"/>
      <color theme="10"/>
      <name val="Arial"/>
      <family val="2"/>
    </font>
    <font>
      <u/>
      <sz val="10"/>
      <color theme="10"/>
      <name val="Arial Narrow"/>
      <family val="2"/>
    </font>
    <font>
      <sz val="11"/>
      <color rgb="FFFF0000"/>
      <name val="Calibri"/>
      <family val="2"/>
      <scheme val="minor"/>
    </font>
    <font>
      <b/>
      <sz val="10"/>
      <name val="Arial"/>
      <family val="2"/>
    </font>
    <font>
      <sz val="10"/>
      <color theme="4" tint="-0.499984740745262"/>
      <name val="Arial"/>
      <family val="2"/>
    </font>
    <font>
      <b/>
      <sz val="10"/>
      <color theme="4" tint="-0.499984740745262"/>
      <name val="Arial"/>
      <family val="2"/>
    </font>
    <font>
      <b/>
      <sz val="10"/>
      <color rgb="FF002060"/>
      <name val="Arial"/>
      <family val="2"/>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18"/>
        <bgColor indexed="64"/>
      </patternFill>
    </fill>
    <fill>
      <patternFill patternType="solid">
        <fgColor indexed="41"/>
        <bgColor indexed="64"/>
      </patternFill>
    </fill>
    <fill>
      <patternFill patternType="lightGray">
        <bgColor indexed="41"/>
      </patternFill>
    </fill>
    <fill>
      <patternFill patternType="darkGray">
        <fgColor theme="0" tint="-0.499984740745262"/>
        <bgColor indexed="65"/>
      </patternFill>
    </fill>
    <fill>
      <patternFill patternType="solid">
        <fgColor rgb="FF002060"/>
        <bgColor indexed="64"/>
      </patternFill>
    </fill>
    <fill>
      <patternFill patternType="solid">
        <fgColor theme="4" tint="0.79998168889431442"/>
        <bgColor indexed="64"/>
      </patternFill>
    </fill>
    <fill>
      <patternFill patternType="solid">
        <fgColor rgb="FF000080"/>
        <bgColor indexed="64"/>
      </patternFill>
    </fill>
    <fill>
      <patternFill patternType="solid">
        <fgColor rgb="FFC0C0C0"/>
        <bgColor indexed="64"/>
      </patternFill>
    </fill>
    <fill>
      <patternFill patternType="solid">
        <fgColor theme="3"/>
        <bgColor indexed="64"/>
      </patternFill>
    </fill>
    <fill>
      <patternFill patternType="solid">
        <fgColor rgb="FFFABF8F"/>
        <bgColor indexed="64"/>
      </patternFill>
    </fill>
    <fill>
      <patternFill patternType="lightGray">
        <bgColor rgb="FFE5F6FF"/>
      </patternFill>
    </fill>
    <fill>
      <patternFill patternType="solid">
        <fgColor theme="8" tint="0.79998168889431442"/>
        <bgColor indexed="64"/>
      </patternFill>
    </fill>
    <fill>
      <patternFill patternType="solid">
        <fgColor rgb="FFE5F6FF"/>
        <bgColor indexed="64"/>
      </patternFill>
    </fill>
    <fill>
      <patternFill patternType="solid">
        <fgColor rgb="FFFF0000"/>
        <bgColor indexed="64"/>
      </patternFill>
    </fill>
    <fill>
      <patternFill patternType="solid">
        <fgColor rgb="FFDCE6F1"/>
        <bgColor indexed="64"/>
      </patternFill>
    </fill>
    <fill>
      <patternFill patternType="solid">
        <fgColor rgb="FFFFFF99"/>
        <bgColor indexed="64"/>
      </patternFill>
    </fill>
    <fill>
      <patternFill patternType="lightGray">
        <bgColor theme="4" tint="0.79998168889431442"/>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54"/>
      </left>
      <right style="double">
        <color indexed="54"/>
      </right>
      <top style="double">
        <color indexed="54"/>
      </top>
      <bottom style="double">
        <color indexed="54"/>
      </bottom>
      <diagonal/>
    </border>
    <border>
      <left/>
      <right/>
      <top/>
      <bottom style="double">
        <color indexed="54"/>
      </bottom>
      <diagonal/>
    </border>
    <border>
      <left/>
      <right/>
      <top style="double">
        <color indexed="54"/>
      </top>
      <bottom/>
      <diagonal/>
    </border>
    <border>
      <left/>
      <right style="double">
        <color indexed="54"/>
      </right>
      <top style="double">
        <color indexed="54"/>
      </top>
      <bottom/>
      <diagonal/>
    </border>
    <border>
      <left/>
      <right style="double">
        <color indexed="54"/>
      </right>
      <top/>
      <bottom style="double">
        <color indexed="54"/>
      </bottom>
      <diagonal/>
    </border>
    <border>
      <left/>
      <right/>
      <top style="double">
        <color indexed="54"/>
      </top>
      <bottom style="double">
        <color indexed="54"/>
      </bottom>
      <diagonal/>
    </border>
    <border>
      <left/>
      <right style="double">
        <color indexed="54"/>
      </right>
      <top style="double">
        <color indexed="54"/>
      </top>
      <bottom style="double">
        <color indexed="5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right/>
      <top/>
      <bottom style="thin">
        <color indexed="64"/>
      </bottom>
      <diagonal/>
    </border>
    <border>
      <left style="thin">
        <color indexed="48"/>
      </left>
      <right style="thin">
        <color indexed="48"/>
      </right>
      <top style="hair">
        <color indexed="48"/>
      </top>
      <bottom style="hair">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hair">
        <color indexed="48"/>
      </top>
      <bottom style="thin">
        <color indexed="48"/>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bottom style="thin">
        <color indexed="22"/>
      </bottom>
      <diagonal/>
    </border>
    <border>
      <left/>
      <right style="thin">
        <color indexed="22"/>
      </right>
      <top/>
      <bottom style="thin">
        <color indexed="22"/>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double">
        <color indexed="64"/>
      </left>
      <right/>
      <top/>
      <bottom/>
      <diagonal/>
    </border>
    <border>
      <left style="medium">
        <color rgb="FF000000"/>
      </left>
      <right style="medium">
        <color rgb="FF000000"/>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666699"/>
      </left>
      <right/>
      <top style="double">
        <color rgb="FF666699"/>
      </top>
      <bottom style="double">
        <color rgb="FF666699"/>
      </bottom>
      <diagonal/>
    </border>
    <border>
      <left/>
      <right/>
      <top style="double">
        <color rgb="FF666699"/>
      </top>
      <bottom/>
      <diagonal/>
    </border>
    <border>
      <left style="double">
        <color rgb="FF666699"/>
      </left>
      <right style="double">
        <color rgb="FF666699"/>
      </right>
      <top style="double">
        <color rgb="FF666699"/>
      </top>
      <bottom style="double">
        <color rgb="FF666699"/>
      </bottom>
      <diagonal/>
    </border>
    <border>
      <left style="double">
        <color indexed="54"/>
      </left>
      <right/>
      <top style="double">
        <color indexed="54"/>
      </top>
      <bottom style="double">
        <color indexed="54"/>
      </bottom>
      <diagonal/>
    </border>
    <border>
      <left style="double">
        <color indexed="54"/>
      </left>
      <right/>
      <top/>
      <bottom/>
      <diagonal/>
    </border>
    <border>
      <left/>
      <right style="double">
        <color indexed="54"/>
      </right>
      <top/>
      <bottom/>
      <diagonal/>
    </border>
    <border>
      <left/>
      <right style="double">
        <color rgb="FF666699"/>
      </right>
      <top style="double">
        <color rgb="FF666699"/>
      </top>
      <bottom/>
      <diagonal/>
    </border>
    <border>
      <left style="double">
        <color indexed="54"/>
      </left>
      <right/>
      <top style="thin">
        <color indexed="22"/>
      </top>
      <bottom/>
      <diagonal/>
    </border>
    <border>
      <left style="thin">
        <color indexed="64"/>
      </left>
      <right style="thin">
        <color indexed="64"/>
      </right>
      <top style="thin">
        <color indexed="64"/>
      </top>
      <bottom/>
      <diagonal/>
    </border>
    <border>
      <left style="double">
        <color indexed="54"/>
      </left>
      <right/>
      <top style="double">
        <color indexed="54"/>
      </top>
      <bottom/>
      <diagonal/>
    </border>
  </borders>
  <cellStyleXfs count="33">
    <xf numFmtId="0" fontId="0" fillId="0" borderId="0"/>
    <xf numFmtId="0" fontId="12" fillId="0" borderId="0"/>
    <xf numFmtId="0" fontId="20" fillId="0" borderId="0"/>
    <xf numFmtId="0" fontId="20" fillId="0" borderId="0"/>
    <xf numFmtId="0" fontId="12" fillId="0" borderId="0"/>
    <xf numFmtId="0" fontId="20" fillId="0" borderId="0"/>
    <xf numFmtId="0" fontId="12" fillId="0" borderId="0">
      <alignment vertical="top"/>
    </xf>
    <xf numFmtId="0" fontId="12" fillId="0" borderId="0"/>
    <xf numFmtId="0" fontId="27" fillId="0" borderId="0" applyNumberFormat="0" applyFill="0" applyBorder="0" applyAlignment="0" applyProtection="0">
      <alignment vertical="top"/>
      <protection locked="0"/>
    </xf>
    <xf numFmtId="0" fontId="12" fillId="0" borderId="0"/>
    <xf numFmtId="0" fontId="12" fillId="0" borderId="0"/>
    <xf numFmtId="169" fontId="36" fillId="0" borderId="0" applyFill="0" applyBorder="0" applyAlignment="0"/>
    <xf numFmtId="0" fontId="50" fillId="0" borderId="0" applyNumberFormat="0" applyAlignment="0">
      <alignment horizontal="left"/>
    </xf>
    <xf numFmtId="0" fontId="51" fillId="0" borderId="0" applyNumberFormat="0" applyAlignment="0">
      <alignment horizontal="left"/>
    </xf>
    <xf numFmtId="0" fontId="52" fillId="0" borderId="101" applyNumberFormat="0" applyAlignment="0" applyProtection="0">
      <alignment horizontal="left" vertical="center"/>
    </xf>
    <xf numFmtId="0" fontId="52" fillId="0" borderId="3">
      <alignment horizontal="left" vertical="center"/>
    </xf>
    <xf numFmtId="170" fontId="53" fillId="0" borderId="0" applyNumberFormat="0" applyFill="0" applyBorder="0" applyAlignment="0" applyProtection="0">
      <alignment horizontal="left"/>
    </xf>
    <xf numFmtId="40" fontId="54" fillId="0" borderId="0" applyBorder="0">
      <alignment horizontal="right"/>
    </xf>
    <xf numFmtId="0" fontId="12" fillId="0" borderId="0">
      <alignment vertical="top"/>
    </xf>
    <xf numFmtId="0" fontId="12" fillId="0" borderId="0"/>
    <xf numFmtId="0" fontId="12" fillId="0" borderId="0">
      <alignment vertical="top"/>
    </xf>
    <xf numFmtId="0" fontId="20" fillId="0" borderId="0"/>
    <xf numFmtId="0" fontId="12" fillId="0" borderId="0">
      <alignment vertical="top"/>
    </xf>
    <xf numFmtId="0" fontId="12" fillId="0" borderId="0">
      <alignment vertical="top"/>
    </xf>
    <xf numFmtId="0" fontId="1" fillId="0" borderId="0"/>
    <xf numFmtId="0" fontId="1" fillId="0" borderId="0"/>
    <xf numFmtId="0" fontId="1" fillId="0" borderId="0"/>
    <xf numFmtId="0" fontId="12" fillId="0" borderId="0">
      <alignment vertical="top"/>
    </xf>
    <xf numFmtId="0" fontId="12" fillId="0" borderId="0">
      <alignment vertical="top"/>
    </xf>
    <xf numFmtId="0" fontId="12" fillId="0" borderId="0">
      <alignment vertical="top"/>
    </xf>
    <xf numFmtId="0" fontId="1" fillId="0" borderId="0"/>
    <xf numFmtId="0" fontId="81" fillId="0" borderId="0" applyNumberFormat="0" applyFill="0" applyBorder="0" applyAlignment="0" applyProtection="0"/>
    <xf numFmtId="0" fontId="27" fillId="0" borderId="0" applyNumberFormat="0" applyFill="0" applyBorder="0" applyAlignment="0" applyProtection="0">
      <alignment vertical="top"/>
      <protection locked="0"/>
    </xf>
  </cellStyleXfs>
  <cellXfs count="740">
    <xf numFmtId="0" fontId="0" fillId="0" borderId="0" xfId="0"/>
    <xf numFmtId="0" fontId="5" fillId="3" borderId="0" xfId="0" applyFont="1" applyFill="1" applyAlignment="1" applyProtection="1">
      <alignment horizontal="centerContinuous"/>
    </xf>
    <xf numFmtId="0" fontId="6" fillId="0" borderId="0" xfId="0" applyFont="1" applyFill="1" applyAlignment="1" applyProtection="1">
      <alignment horizontal="centerContinuous"/>
    </xf>
    <xf numFmtId="0" fontId="6" fillId="2" borderId="0" xfId="0" applyFont="1" applyFill="1" applyAlignment="1" applyProtection="1">
      <alignment horizontal="centerContinuous"/>
    </xf>
    <xf numFmtId="0" fontId="17" fillId="6" borderId="12" xfId="0" applyFont="1" applyFill="1" applyBorder="1" applyAlignment="1" applyProtection="1">
      <alignment horizontal="center" vertical="center" wrapText="1"/>
    </xf>
    <xf numFmtId="0" fontId="16" fillId="2" borderId="12" xfId="0" applyNumberFormat="1" applyFont="1" applyFill="1" applyBorder="1" applyAlignment="1" applyProtection="1">
      <alignment horizontal="center" vertical="center" wrapText="1"/>
      <protection locked="0"/>
    </xf>
    <xf numFmtId="0" fontId="16" fillId="6" borderId="12" xfId="0" applyFont="1" applyFill="1" applyBorder="1" applyAlignment="1" applyProtection="1">
      <alignment horizontal="left" vertical="center" wrapText="1" indent="1"/>
    </xf>
    <xf numFmtId="0" fontId="16" fillId="6" borderId="12" xfId="0" applyFont="1" applyFill="1" applyBorder="1" applyAlignment="1" applyProtection="1">
      <alignment vertical="center" wrapText="1"/>
    </xf>
    <xf numFmtId="0" fontId="16" fillId="7" borderId="14" xfId="2" applyFont="1" applyFill="1" applyBorder="1" applyAlignment="1" applyProtection="1">
      <alignment vertical="center"/>
    </xf>
    <xf numFmtId="0" fontId="0" fillId="0" borderId="0" xfId="0" applyAlignment="1">
      <alignment horizontal="centerContinuous"/>
    </xf>
    <xf numFmtId="0" fontId="0" fillId="3" borderId="0" xfId="0" applyFill="1"/>
    <xf numFmtId="0" fontId="19" fillId="5" borderId="19" xfId="5" applyFont="1" applyFill="1" applyBorder="1" applyProtection="1"/>
    <xf numFmtId="0" fontId="19" fillId="5" borderId="20" xfId="5" applyFont="1" applyFill="1" applyBorder="1" applyAlignment="1" applyProtection="1">
      <alignment horizontal="left" vertical="top" wrapText="1"/>
    </xf>
    <xf numFmtId="0" fontId="21" fillId="5" borderId="21" xfId="5" applyFont="1" applyFill="1" applyBorder="1" applyAlignment="1" applyProtection="1">
      <alignment horizontal="centerContinuous"/>
    </xf>
    <xf numFmtId="0" fontId="21" fillId="5" borderId="23" xfId="5" applyFont="1" applyFill="1" applyBorder="1" applyAlignment="1" applyProtection="1">
      <alignment horizontal="center"/>
    </xf>
    <xf numFmtId="49" fontId="16" fillId="2" borderId="24" xfId="5" applyNumberFormat="1" applyFont="1" applyFill="1" applyBorder="1" applyAlignment="1" applyProtection="1">
      <alignment horizontal="left" vertical="top"/>
    </xf>
    <xf numFmtId="0" fontId="16" fillId="2" borderId="24" xfId="5" applyFont="1" applyFill="1" applyBorder="1" applyAlignment="1" applyProtection="1">
      <alignment horizontal="left" vertical="top" wrapText="1"/>
    </xf>
    <xf numFmtId="0" fontId="16" fillId="2" borderId="24" xfId="5" applyFont="1" applyFill="1" applyBorder="1" applyAlignment="1" applyProtection="1">
      <alignment horizontal="center" vertical="top" wrapText="1"/>
      <protection locked="0"/>
    </xf>
    <xf numFmtId="49" fontId="16" fillId="2" borderId="24" xfId="5" quotePrefix="1" applyNumberFormat="1" applyFont="1" applyFill="1" applyBorder="1" applyAlignment="1" applyProtection="1">
      <alignment horizontal="left" vertical="top"/>
    </xf>
    <xf numFmtId="0" fontId="16" fillId="5" borderId="24" xfId="5" applyFont="1" applyFill="1" applyBorder="1" applyAlignment="1" applyProtection="1">
      <alignment horizontal="center" vertical="top" wrapText="1"/>
    </xf>
    <xf numFmtId="49" fontId="16" fillId="2" borderId="24" xfId="5" applyNumberFormat="1" applyFont="1" applyFill="1" applyBorder="1" applyAlignment="1" applyProtection="1">
      <alignment horizontal="right" vertical="top"/>
    </xf>
    <xf numFmtId="0" fontId="16" fillId="0" borderId="24" xfId="5" applyFont="1" applyFill="1" applyBorder="1" applyAlignment="1" applyProtection="1">
      <alignment horizontal="left" vertical="top" wrapText="1"/>
    </xf>
    <xf numFmtId="0" fontId="8" fillId="3" borderId="0" xfId="0" applyFont="1" applyFill="1" applyProtection="1"/>
    <xf numFmtId="0" fontId="8" fillId="0" borderId="0" xfId="0" applyFont="1"/>
    <xf numFmtId="0" fontId="19" fillId="5" borderId="25" xfId="0" applyFont="1" applyFill="1" applyBorder="1" applyAlignment="1" applyProtection="1">
      <alignment wrapText="1"/>
    </xf>
    <xf numFmtId="0" fontId="19" fillId="5" borderId="26" xfId="0" applyFont="1" applyFill="1" applyBorder="1" applyAlignment="1" applyProtection="1">
      <alignment wrapText="1"/>
    </xf>
    <xf numFmtId="0" fontId="19" fillId="5" borderId="29"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9" fillId="5" borderId="22" xfId="0"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wrapText="1"/>
    </xf>
    <xf numFmtId="0" fontId="21" fillId="5" borderId="33" xfId="0" applyFont="1" applyFill="1" applyBorder="1" applyAlignment="1" applyProtection="1">
      <alignment horizontal="center" vertical="center" wrapText="1"/>
    </xf>
    <xf numFmtId="0" fontId="8" fillId="0" borderId="35" xfId="0"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top" wrapText="1"/>
      <protection locked="0"/>
    </xf>
    <xf numFmtId="0" fontId="8" fillId="0" borderId="6" xfId="0" applyFont="1" applyFill="1" applyBorder="1" applyAlignment="1" applyProtection="1">
      <alignment horizontal="center" vertical="top" wrapText="1"/>
      <protection locked="0"/>
    </xf>
    <xf numFmtId="0" fontId="19" fillId="5" borderId="27" xfId="0" applyFont="1" applyFill="1" applyBorder="1" applyAlignment="1" applyProtection="1">
      <alignment wrapText="1"/>
    </xf>
    <xf numFmtId="0" fontId="19" fillId="5" borderId="29" xfId="0" applyFont="1" applyFill="1" applyBorder="1" applyAlignment="1" applyProtection="1">
      <alignment wrapText="1"/>
    </xf>
    <xf numFmtId="0" fontId="9" fillId="0" borderId="39" xfId="0" applyFont="1" applyBorder="1" applyAlignment="1">
      <alignment horizontal="left" vertical="top" wrapText="1"/>
    </xf>
    <xf numFmtId="0" fontId="8" fillId="0" borderId="39" xfId="0" applyFont="1" applyBorder="1" applyAlignment="1">
      <alignment horizontal="left" vertical="top" wrapText="1"/>
    </xf>
    <xf numFmtId="0" fontId="9" fillId="0" borderId="39" xfId="0" applyFont="1" applyBorder="1" applyAlignment="1">
      <alignment horizontal="left" vertical="top"/>
    </xf>
    <xf numFmtId="6" fontId="8" fillId="0" borderId="34" xfId="0" applyNumberFormat="1" applyFont="1" applyFill="1" applyBorder="1" applyAlignment="1" applyProtection="1">
      <alignment horizontal="center" vertical="top" wrapText="1"/>
    </xf>
    <xf numFmtId="0" fontId="8" fillId="0" borderId="36" xfId="0" applyFont="1" applyFill="1" applyBorder="1" applyAlignment="1" applyProtection="1">
      <alignment horizontal="center" vertical="top" wrapText="1"/>
      <protection locked="0"/>
    </xf>
    <xf numFmtId="0" fontId="8" fillId="0" borderId="8" xfId="0" applyFont="1" applyBorder="1" applyAlignment="1">
      <alignment horizontal="center" vertical="top" wrapText="1"/>
    </xf>
    <xf numFmtId="9" fontId="8" fillId="0" borderId="8" xfId="0" applyNumberFormat="1" applyFont="1" applyBorder="1" applyAlignment="1">
      <alignment horizontal="center" vertical="top"/>
    </xf>
    <xf numFmtId="0" fontId="8" fillId="0" borderId="7" xfId="0" applyFont="1" applyFill="1" applyBorder="1" applyAlignment="1" applyProtection="1">
      <alignment horizontal="center" vertical="top" wrapText="1"/>
      <protection locked="0"/>
    </xf>
    <xf numFmtId="0" fontId="8" fillId="0" borderId="9" xfId="0" applyFont="1" applyFill="1" applyBorder="1" applyAlignment="1" applyProtection="1">
      <alignment horizontal="center" vertical="top" wrapText="1"/>
      <protection locked="0"/>
    </xf>
    <xf numFmtId="165" fontId="26" fillId="2" borderId="45" xfId="0" applyNumberFormat="1" applyFont="1" applyFill="1" applyBorder="1" applyAlignment="1">
      <alignment horizontal="center" vertical="top"/>
    </xf>
    <xf numFmtId="165" fontId="26" fillId="2" borderId="48" xfId="0" applyNumberFormat="1" applyFont="1" applyFill="1" applyBorder="1" applyAlignment="1">
      <alignment horizontal="center" vertical="top"/>
    </xf>
    <xf numFmtId="0" fontId="0" fillId="0" borderId="3" xfId="0" applyBorder="1" applyAlignment="1">
      <alignment horizontal="left" vertical="top"/>
    </xf>
    <xf numFmtId="0" fontId="0" fillId="0" borderId="3" xfId="0" applyBorder="1"/>
    <xf numFmtId="0" fontId="21" fillId="5" borderId="1" xfId="0" applyFont="1" applyFill="1" applyBorder="1" applyAlignment="1">
      <alignment horizontal="center"/>
    </xf>
    <xf numFmtId="0" fontId="21" fillId="5" borderId="1" xfId="0" applyFont="1" applyFill="1" applyBorder="1" applyAlignment="1">
      <alignment horizontal="center" wrapText="1"/>
    </xf>
    <xf numFmtId="165" fontId="26" fillId="2" borderId="51" xfId="0" applyNumberFormat="1" applyFont="1" applyFill="1" applyBorder="1" applyAlignment="1">
      <alignment horizontal="center" vertical="top"/>
    </xf>
    <xf numFmtId="0" fontId="17" fillId="2" borderId="3" xfId="0" applyFont="1" applyFill="1" applyBorder="1" applyAlignment="1">
      <alignment vertical="top"/>
    </xf>
    <xf numFmtId="6" fontId="8" fillId="0" borderId="5" xfId="0" applyNumberFormat="1" applyFont="1" applyFill="1" applyBorder="1" applyAlignment="1" applyProtection="1">
      <alignment horizontal="center" vertical="top" wrapText="1"/>
    </xf>
    <xf numFmtId="9" fontId="8" fillId="0" borderId="8" xfId="0" applyNumberFormat="1" applyFont="1" applyBorder="1" applyAlignment="1">
      <alignment horizontal="center" vertical="top" wrapText="1"/>
    </xf>
    <xf numFmtId="9" fontId="8" fillId="0" borderId="1" xfId="0" applyNumberFormat="1" applyFont="1" applyBorder="1" applyAlignment="1">
      <alignment horizontal="center" vertical="top" wrapText="1"/>
    </xf>
    <xf numFmtId="0" fontId="32" fillId="0" borderId="55" xfId="0" applyFont="1" applyFill="1" applyBorder="1" applyAlignment="1" applyProtection="1">
      <alignment horizontal="left" vertical="top" wrapText="1"/>
    </xf>
    <xf numFmtId="0" fontId="32" fillId="0" borderId="56" xfId="0" applyFont="1" applyFill="1" applyBorder="1" applyAlignment="1" applyProtection="1">
      <alignment horizontal="left" vertical="top" wrapText="1"/>
    </xf>
    <xf numFmtId="0" fontId="9" fillId="0" borderId="37" xfId="0" applyFont="1" applyBorder="1" applyAlignment="1">
      <alignment horizontal="left" vertical="top" wrapText="1"/>
    </xf>
    <xf numFmtId="0" fontId="8" fillId="0" borderId="37" xfId="0" applyFont="1" applyBorder="1" applyAlignment="1">
      <alignment horizontal="left" vertical="top" wrapText="1"/>
    </xf>
    <xf numFmtId="0" fontId="8" fillId="0" borderId="41" xfId="0" applyFont="1" applyFill="1" applyBorder="1" applyAlignment="1" applyProtection="1">
      <alignment horizontal="center" vertical="top" wrapText="1"/>
      <protection locked="0"/>
    </xf>
    <xf numFmtId="0" fontId="8" fillId="0" borderId="42" xfId="0" applyFont="1" applyFill="1" applyBorder="1" applyAlignment="1" applyProtection="1">
      <alignment horizontal="center" vertical="top" wrapText="1"/>
      <protection locked="0"/>
    </xf>
    <xf numFmtId="0" fontId="19" fillId="5" borderId="33" xfId="0" applyFont="1" applyFill="1" applyBorder="1" applyAlignment="1" applyProtection="1">
      <alignment horizontal="center" vertical="center" wrapText="1"/>
    </xf>
    <xf numFmtId="6" fontId="26" fillId="0" borderId="36" xfId="0" applyNumberFormat="1" applyFont="1" applyFill="1" applyBorder="1" applyAlignment="1" applyProtection="1">
      <alignment horizontal="center" vertical="top" wrapText="1"/>
    </xf>
    <xf numFmtId="9" fontId="8" fillId="0" borderId="9" xfId="0" applyNumberFormat="1" applyFont="1" applyBorder="1" applyAlignment="1">
      <alignment horizontal="center" vertical="top" wrapText="1"/>
    </xf>
    <xf numFmtId="9" fontId="8" fillId="0" borderId="9" xfId="0" applyNumberFormat="1" applyFont="1" applyBorder="1" applyAlignment="1">
      <alignment horizontal="center" vertical="top"/>
    </xf>
    <xf numFmtId="0" fontId="8" fillId="0" borderId="9" xfId="0" applyFont="1" applyBorder="1" applyAlignment="1">
      <alignment horizontal="center" vertical="top" wrapText="1"/>
    </xf>
    <xf numFmtId="0" fontId="8" fillId="0" borderId="54" xfId="0" applyFont="1" applyBorder="1" applyAlignment="1">
      <alignment vertical="top"/>
    </xf>
    <xf numFmtId="0" fontId="21" fillId="5" borderId="9" xfId="0" applyFont="1" applyFill="1" applyBorder="1" applyAlignment="1" applyProtection="1">
      <alignment horizontal="center" vertical="center" wrapText="1"/>
    </xf>
    <xf numFmtId="0" fontId="17" fillId="2" borderId="39" xfId="0" applyFont="1" applyFill="1" applyBorder="1" applyAlignment="1">
      <alignment horizontal="left" vertical="top"/>
    </xf>
    <xf numFmtId="0" fontId="9" fillId="0" borderId="35" xfId="0" applyFont="1" applyFill="1" applyBorder="1" applyAlignment="1" applyProtection="1">
      <alignment horizontal="center" vertical="top" wrapText="1"/>
      <protection locked="0"/>
    </xf>
    <xf numFmtId="0" fontId="9" fillId="0" borderId="1" xfId="0" applyFont="1" applyFill="1" applyBorder="1" applyAlignment="1" applyProtection="1">
      <alignment horizontal="center" vertical="top" wrapText="1"/>
      <protection locked="0"/>
    </xf>
    <xf numFmtId="0" fontId="9" fillId="0" borderId="36" xfId="0" applyFont="1" applyFill="1" applyBorder="1" applyAlignment="1" applyProtection="1">
      <alignment horizontal="center" vertical="top" wrapText="1"/>
      <protection locked="0"/>
    </xf>
    <xf numFmtId="0" fontId="9" fillId="0" borderId="9" xfId="0" applyFont="1" applyFill="1" applyBorder="1" applyAlignment="1" applyProtection="1">
      <alignment horizontal="center" vertical="top" wrapText="1"/>
      <protection locked="0"/>
    </xf>
    <xf numFmtId="6" fontId="8" fillId="0" borderId="8" xfId="0" applyNumberFormat="1" applyFont="1" applyFill="1" applyBorder="1" applyAlignment="1" applyProtection="1">
      <alignment horizontal="center" vertical="top" wrapText="1"/>
    </xf>
    <xf numFmtId="6" fontId="26" fillId="0" borderId="9" xfId="0" applyNumberFormat="1" applyFont="1" applyFill="1" applyBorder="1" applyAlignment="1" applyProtection="1">
      <alignment horizontal="center" vertical="top" wrapText="1"/>
    </xf>
    <xf numFmtId="0" fontId="2" fillId="0" borderId="57" xfId="0" applyFont="1" applyBorder="1"/>
    <xf numFmtId="0" fontId="9" fillId="0" borderId="46" xfId="0" applyFont="1" applyFill="1" applyBorder="1" applyAlignment="1" applyProtection="1">
      <alignment horizontal="center" vertical="top" wrapText="1"/>
      <protection locked="0"/>
    </xf>
    <xf numFmtId="0" fontId="9" fillId="0" borderId="49" xfId="0" applyFont="1" applyFill="1" applyBorder="1" applyAlignment="1" applyProtection="1">
      <alignment horizontal="center" vertical="top" wrapText="1"/>
      <protection locked="0"/>
    </xf>
    <xf numFmtId="0" fontId="9" fillId="0" borderId="59" xfId="0" applyFont="1" applyFill="1" applyBorder="1" applyAlignment="1" applyProtection="1">
      <alignment horizontal="center" vertical="top" wrapText="1"/>
      <protection locked="0"/>
    </xf>
    <xf numFmtId="0" fontId="9" fillId="0" borderId="57" xfId="0" applyFont="1" applyBorder="1"/>
    <xf numFmtId="0" fontId="21" fillId="5" borderId="38" xfId="0" applyFont="1" applyFill="1" applyBorder="1" applyAlignment="1" applyProtection="1">
      <alignment horizontal="center" vertical="center" wrapText="1"/>
    </xf>
    <xf numFmtId="0" fontId="21" fillId="5" borderId="50" xfId="0" applyFont="1" applyFill="1" applyBorder="1" applyAlignment="1" applyProtection="1">
      <alignment horizontal="center" vertical="center" wrapText="1"/>
    </xf>
    <xf numFmtId="0" fontId="32" fillId="0" borderId="39" xfId="0" applyFont="1" applyFill="1" applyBorder="1" applyAlignment="1" applyProtection="1">
      <alignment horizontal="left" vertical="top" wrapText="1"/>
    </xf>
    <xf numFmtId="0" fontId="8" fillId="0" borderId="4" xfId="0" applyFont="1" applyFill="1" applyBorder="1" applyAlignment="1" applyProtection="1">
      <alignment horizontal="center" vertical="top" wrapText="1"/>
      <protection locked="0"/>
    </xf>
    <xf numFmtId="0" fontId="30" fillId="9" borderId="0" xfId="0" applyFont="1" applyFill="1" applyAlignment="1">
      <alignment wrapText="1"/>
    </xf>
    <xf numFmtId="0" fontId="30" fillId="9" borderId="0" xfId="0" applyFont="1" applyFill="1" applyAlignment="1">
      <alignment horizontal="center" vertical="center"/>
    </xf>
    <xf numFmtId="0" fontId="0" fillId="0" borderId="0" xfId="0" applyFill="1"/>
    <xf numFmtId="49" fontId="17" fillId="3" borderId="0" xfId="0" applyNumberFormat="1" applyFont="1" applyFill="1" applyAlignment="1" applyProtection="1">
      <alignment vertical="top"/>
    </xf>
    <xf numFmtId="0" fontId="17" fillId="3" borderId="0" xfId="0" applyNumberFormat="1" applyFont="1" applyFill="1" applyAlignment="1" applyProtection="1">
      <alignment vertical="top"/>
    </xf>
    <xf numFmtId="0" fontId="8" fillId="3" borderId="0" xfId="0" applyFont="1" applyFill="1"/>
    <xf numFmtId="0" fontId="14" fillId="3" borderId="0" xfId="2" applyFont="1" applyFill="1" applyBorder="1" applyAlignment="1" applyProtection="1">
      <alignment horizontal="left" vertical="center"/>
    </xf>
    <xf numFmtId="0" fontId="15" fillId="3" borderId="0" xfId="2" applyFont="1" applyFill="1" applyBorder="1" applyAlignment="1" applyProtection="1">
      <alignment horizontal="left" vertical="center"/>
    </xf>
    <xf numFmtId="0" fontId="16" fillId="2" borderId="0" xfId="0" applyFont="1" applyFill="1" applyAlignment="1" applyProtection="1">
      <alignment vertical="center" wrapText="1"/>
    </xf>
    <xf numFmtId="0" fontId="17" fillId="2" borderId="0" xfId="0" applyFont="1" applyFill="1" applyAlignment="1" applyProtection="1">
      <alignment horizontal="left" vertical="center" wrapText="1"/>
    </xf>
    <xf numFmtId="0" fontId="16" fillId="0" borderId="63" xfId="0" applyFont="1" applyFill="1" applyBorder="1" applyAlignment="1" applyProtection="1">
      <alignment horizontal="center" vertical="center" wrapText="1"/>
    </xf>
    <xf numFmtId="0" fontId="16" fillId="2" borderId="63" xfId="0" applyFont="1" applyFill="1" applyBorder="1" applyAlignment="1" applyProtection="1">
      <alignment horizontal="center" vertical="center" wrapText="1"/>
    </xf>
    <xf numFmtId="0" fontId="16" fillId="2" borderId="0" xfId="0" applyFont="1" applyFill="1" applyAlignment="1" applyProtection="1">
      <alignment horizontal="left" vertical="center" wrapText="1"/>
    </xf>
    <xf numFmtId="0" fontId="16" fillId="2" borderId="0" xfId="0" applyFont="1" applyFill="1" applyAlignment="1" applyProtection="1">
      <alignment horizontal="left" vertical="center" wrapText="1" indent="1"/>
    </xf>
    <xf numFmtId="0" fontId="16" fillId="2" borderId="64" xfId="0" applyFont="1" applyFill="1" applyBorder="1" applyAlignment="1" applyProtection="1">
      <alignment horizontal="center" vertical="center" wrapText="1"/>
    </xf>
    <xf numFmtId="0" fontId="40" fillId="2" borderId="0" xfId="0" applyFont="1" applyFill="1" applyBorder="1" applyAlignment="1" applyProtection="1">
      <alignment horizontal="left" vertical="top"/>
    </xf>
    <xf numFmtId="0" fontId="16" fillId="2" borderId="0" xfId="0" applyFont="1" applyFill="1" applyAlignment="1" applyProtection="1">
      <alignment horizontal="left" vertical="top" indent="1"/>
    </xf>
    <xf numFmtId="0" fontId="16" fillId="2" borderId="0" xfId="0" applyNumberFormat="1" applyFont="1" applyFill="1" applyAlignment="1" applyProtection="1">
      <alignment horizontal="left" vertical="top" indent="2"/>
    </xf>
    <xf numFmtId="0" fontId="33" fillId="2" borderId="0" xfId="0" applyNumberFormat="1" applyFont="1" applyFill="1" applyAlignment="1" applyProtection="1">
      <alignment horizontal="left" vertical="top" wrapText="1" indent="2"/>
    </xf>
    <xf numFmtId="0" fontId="40" fillId="2" borderId="0" xfId="0" applyFont="1" applyFill="1" applyBorder="1" applyAlignment="1" applyProtection="1">
      <alignment vertical="top"/>
    </xf>
    <xf numFmtId="0" fontId="33" fillId="2" borderId="0" xfId="0" applyFont="1" applyFill="1" applyAlignment="1" applyProtection="1">
      <alignment horizontal="left" vertical="top"/>
    </xf>
    <xf numFmtId="0" fontId="17" fillId="2" borderId="0" xfId="0" applyFont="1" applyFill="1" applyBorder="1" applyAlignment="1" applyProtection="1">
      <alignment vertical="top"/>
    </xf>
    <xf numFmtId="0" fontId="26" fillId="2" borderId="0" xfId="0" applyFont="1" applyFill="1" applyProtection="1"/>
    <xf numFmtId="0" fontId="16" fillId="2" borderId="0" xfId="0" applyFont="1" applyFill="1" applyAlignment="1" applyProtection="1">
      <alignment vertical="top"/>
    </xf>
    <xf numFmtId="0" fontId="17" fillId="2" borderId="0" xfId="0" applyFont="1" applyFill="1" applyAlignment="1" applyProtection="1">
      <alignment horizontal="left" vertical="top"/>
    </xf>
    <xf numFmtId="0" fontId="16" fillId="2" borderId="0" xfId="0" applyFont="1" applyFill="1" applyAlignment="1" applyProtection="1">
      <alignment vertical="top" wrapText="1"/>
    </xf>
    <xf numFmtId="0" fontId="26" fillId="2" borderId="0" xfId="0" applyFont="1" applyFill="1" applyAlignment="1" applyProtection="1">
      <alignment vertical="top"/>
    </xf>
    <xf numFmtId="0" fontId="17" fillId="2" borderId="0" xfId="2" applyFont="1" applyFill="1" applyBorder="1" applyAlignment="1" applyProtection="1">
      <alignment horizontal="left" vertical="top"/>
    </xf>
    <xf numFmtId="0" fontId="26" fillId="2" borderId="0" xfId="2" applyFont="1" applyFill="1" applyAlignment="1" applyProtection="1">
      <alignment vertical="top" wrapText="1"/>
    </xf>
    <xf numFmtId="0" fontId="26" fillId="2" borderId="0" xfId="2" applyFont="1" applyFill="1" applyAlignment="1" applyProtection="1">
      <alignment vertical="top"/>
    </xf>
    <xf numFmtId="0" fontId="16" fillId="2" borderId="0" xfId="0" applyFont="1" applyFill="1" applyBorder="1" applyAlignment="1" applyProtection="1">
      <alignment horizontal="left" vertical="top"/>
    </xf>
    <xf numFmtId="0" fontId="21" fillId="5" borderId="0" xfId="2" applyFont="1" applyFill="1" applyAlignment="1" applyProtection="1">
      <alignment vertical="top" wrapText="1"/>
    </xf>
    <xf numFmtId="0" fontId="16" fillId="2" borderId="0" xfId="0" applyFont="1" applyFill="1" applyBorder="1" applyAlignment="1" applyProtection="1">
      <alignment vertical="top" wrapText="1"/>
    </xf>
    <xf numFmtId="0" fontId="26" fillId="0" borderId="0" xfId="0" applyFont="1" applyFill="1" applyAlignment="1" applyProtection="1">
      <alignment vertical="top"/>
    </xf>
    <xf numFmtId="0" fontId="18" fillId="2" borderId="0" xfId="0" applyFont="1" applyFill="1" applyBorder="1" applyAlignment="1" applyProtection="1">
      <alignment vertical="top" wrapText="1"/>
    </xf>
    <xf numFmtId="0" fontId="43" fillId="2" borderId="0" xfId="0" applyFont="1" applyFill="1" applyBorder="1" applyAlignment="1" applyProtection="1">
      <alignment vertical="top" wrapText="1"/>
    </xf>
    <xf numFmtId="0" fontId="16" fillId="2" borderId="71" xfId="0" applyFont="1" applyFill="1" applyBorder="1" applyAlignment="1" applyProtection="1">
      <alignment vertical="top" wrapText="1"/>
    </xf>
    <xf numFmtId="0" fontId="16" fillId="2" borderId="0" xfId="0" applyFont="1" applyFill="1" applyBorder="1" applyAlignment="1" applyProtection="1">
      <alignment horizontal="left" vertical="top" wrapText="1"/>
    </xf>
    <xf numFmtId="0" fontId="21" fillId="5" borderId="0" xfId="0" applyFont="1" applyFill="1" applyBorder="1" applyAlignment="1" applyProtection="1">
      <alignment horizontal="center" vertical="top" wrapText="1"/>
    </xf>
    <xf numFmtId="0" fontId="21" fillId="2" borderId="0" xfId="0" applyFont="1" applyFill="1" applyBorder="1" applyAlignment="1" applyProtection="1">
      <alignment horizontal="center" vertical="top" wrapText="1"/>
    </xf>
    <xf numFmtId="14" fontId="43" fillId="2" borderId="0" xfId="0" applyNumberFormat="1" applyFont="1" applyFill="1" applyBorder="1" applyAlignment="1" applyProtection="1">
      <alignment horizontal="center" vertical="top" wrapText="1"/>
    </xf>
    <xf numFmtId="168" fontId="43" fillId="2" borderId="0" xfId="0" applyNumberFormat="1" applyFont="1" applyFill="1" applyBorder="1" applyAlignment="1" applyProtection="1">
      <alignment horizontal="center" vertical="top" wrapText="1"/>
    </xf>
    <xf numFmtId="0" fontId="26" fillId="2" borderId="0" xfId="0" applyFont="1" applyFill="1" applyBorder="1" applyAlignment="1" applyProtection="1">
      <alignment horizontal="left" vertical="top" wrapText="1"/>
    </xf>
    <xf numFmtId="0" fontId="17" fillId="2" borderId="72" xfId="0" applyFont="1" applyFill="1" applyBorder="1" applyAlignment="1" applyProtection="1">
      <alignment vertical="top" wrapText="1"/>
    </xf>
    <xf numFmtId="0" fontId="17" fillId="2" borderId="74" xfId="0" applyFont="1" applyFill="1" applyBorder="1" applyAlignment="1" applyProtection="1">
      <alignment horizontal="center" vertical="top" wrapText="1"/>
    </xf>
    <xf numFmtId="0" fontId="17" fillId="2" borderId="24" xfId="0" applyFont="1" applyFill="1" applyBorder="1" applyAlignment="1" applyProtection="1">
      <alignment vertical="top" wrapText="1"/>
    </xf>
    <xf numFmtId="0" fontId="17" fillId="0" borderId="74" xfId="0" applyFont="1" applyFill="1" applyBorder="1" applyAlignment="1">
      <alignment horizontal="center" vertical="top" wrapText="1"/>
    </xf>
    <xf numFmtId="0" fontId="17" fillId="3" borderId="74" xfId="0" applyFont="1" applyFill="1" applyBorder="1" applyAlignment="1">
      <alignment horizontal="center" vertical="top" wrapText="1"/>
    </xf>
    <xf numFmtId="0" fontId="33" fillId="2" borderId="0" xfId="0" applyFont="1" applyFill="1" applyBorder="1" applyAlignment="1" applyProtection="1">
      <alignment horizontal="left" vertical="top"/>
    </xf>
    <xf numFmtId="0" fontId="17" fillId="2" borderId="0" xfId="0" applyFont="1" applyFill="1" applyBorder="1" applyAlignment="1" applyProtection="1">
      <alignment horizontal="left" vertical="top"/>
    </xf>
    <xf numFmtId="0" fontId="16" fillId="2" borderId="0" xfId="0" applyFont="1" applyFill="1" applyAlignment="1" applyProtection="1">
      <alignment horizontal="left" vertical="top" wrapText="1" indent="2"/>
    </xf>
    <xf numFmtId="0" fontId="21" fillId="5" borderId="75" xfId="0" applyFont="1" applyFill="1" applyBorder="1" applyAlignment="1" applyProtection="1">
      <alignment vertical="top" wrapText="1"/>
    </xf>
    <xf numFmtId="0" fontId="17" fillId="0" borderId="72" xfId="0" applyFont="1" applyFill="1" applyBorder="1" applyAlignment="1" applyProtection="1">
      <alignment vertical="top" wrapText="1"/>
    </xf>
    <xf numFmtId="0" fontId="16" fillId="2" borderId="0" xfId="0" applyNumberFormat="1" applyFont="1" applyFill="1" applyBorder="1" applyAlignment="1" applyProtection="1">
      <alignment horizontal="left" vertical="top" wrapText="1" indent="2"/>
    </xf>
    <xf numFmtId="0" fontId="40" fillId="2" borderId="0" xfId="0" applyFont="1" applyFill="1" applyAlignment="1" applyProtection="1"/>
    <xf numFmtId="0" fontId="40" fillId="2" borderId="0" xfId="0" applyFont="1" applyFill="1" applyAlignment="1" applyProtection="1">
      <alignment wrapText="1"/>
    </xf>
    <xf numFmtId="0" fontId="21" fillId="5" borderId="77" xfId="9" applyFont="1" applyFill="1" applyBorder="1" applyAlignment="1" applyProtection="1">
      <alignment horizontal="center" vertical="center" wrapText="1"/>
    </xf>
    <xf numFmtId="0" fontId="21" fillId="5" borderId="78" xfId="9" applyFont="1" applyFill="1" applyBorder="1" applyAlignment="1" applyProtection="1">
      <alignment horizontal="center" vertical="center"/>
    </xf>
    <xf numFmtId="0" fontId="21" fillId="5" borderId="79" xfId="9" applyFont="1" applyFill="1" applyBorder="1" applyAlignment="1" applyProtection="1">
      <alignment horizontal="center" vertical="center" wrapText="1"/>
    </xf>
    <xf numFmtId="3" fontId="43" fillId="0" borderId="80" xfId="9" applyNumberFormat="1" applyFont="1" applyFill="1" applyBorder="1" applyAlignment="1" applyProtection="1">
      <alignment vertical="top" wrapText="1"/>
    </xf>
    <xf numFmtId="3" fontId="43" fillId="3" borderId="53" xfId="9" applyNumberFormat="1" applyFont="1" applyFill="1" applyBorder="1" applyAlignment="1" applyProtection="1">
      <alignment horizontal="center" vertical="top" wrapText="1"/>
    </xf>
    <xf numFmtId="3" fontId="43" fillId="3" borderId="81" xfId="9" applyNumberFormat="1" applyFont="1" applyFill="1" applyBorder="1" applyAlignment="1" applyProtection="1">
      <alignment horizontal="center" vertical="top" wrapText="1"/>
    </xf>
    <xf numFmtId="0" fontId="26" fillId="0" borderId="0" xfId="0" applyFont="1" applyProtection="1"/>
    <xf numFmtId="3" fontId="43" fillId="0" borderId="82" xfId="9" applyNumberFormat="1" applyFont="1" applyFill="1" applyBorder="1" applyAlignment="1" applyProtection="1">
      <alignment horizontal="left" vertical="top" wrapText="1" indent="1"/>
    </xf>
    <xf numFmtId="3" fontId="40" fillId="2" borderId="0" xfId="0" applyNumberFormat="1" applyFont="1" applyFill="1" applyAlignment="1" applyProtection="1">
      <alignment wrapText="1"/>
    </xf>
    <xf numFmtId="3" fontId="43" fillId="0" borderId="85" xfId="9" applyNumberFormat="1" applyFont="1" applyFill="1" applyBorder="1" applyAlignment="1" applyProtection="1">
      <alignment horizontal="left" vertical="top" wrapText="1" indent="1"/>
    </xf>
    <xf numFmtId="3" fontId="43" fillId="3" borderId="45" xfId="9" applyNumberFormat="1" applyFont="1" applyFill="1" applyBorder="1" applyAlignment="1" applyProtection="1">
      <alignment horizontal="center" vertical="top" wrapText="1"/>
    </xf>
    <xf numFmtId="3" fontId="43" fillId="3" borderId="87" xfId="9" applyNumberFormat="1" applyFont="1" applyFill="1" applyBorder="1" applyAlignment="1" applyProtection="1">
      <alignment horizontal="center" vertical="top" wrapText="1"/>
    </xf>
    <xf numFmtId="0" fontId="33" fillId="2" borderId="0" xfId="0" applyNumberFormat="1" applyFont="1" applyFill="1" applyAlignment="1" applyProtection="1">
      <alignment horizontal="left" vertical="top" wrapText="1"/>
    </xf>
    <xf numFmtId="3" fontId="40" fillId="0" borderId="89" xfId="9" applyNumberFormat="1" applyFont="1" applyFill="1" applyBorder="1" applyAlignment="1" applyProtection="1">
      <alignment horizontal="left" vertical="top" wrapText="1"/>
    </xf>
    <xf numFmtId="3" fontId="16" fillId="0" borderId="90" xfId="9" applyNumberFormat="1" applyFont="1" applyFill="1" applyBorder="1" applyAlignment="1" applyProtection="1">
      <alignment horizontal="center" vertical="top" wrapText="1"/>
    </xf>
    <xf numFmtId="3" fontId="16" fillId="0" borderId="91" xfId="9" applyNumberFormat="1" applyFont="1" applyFill="1" applyBorder="1" applyAlignment="1" applyProtection="1">
      <alignment horizontal="center" vertical="top" wrapText="1"/>
    </xf>
    <xf numFmtId="3" fontId="40" fillId="2" borderId="0" xfId="0" applyNumberFormat="1" applyFont="1" applyFill="1" applyBorder="1" applyAlignment="1" applyProtection="1">
      <alignment horizontal="left" vertical="top" wrapText="1" indent="1"/>
    </xf>
    <xf numFmtId="3" fontId="16" fillId="2" borderId="0" xfId="0" applyNumberFormat="1" applyFont="1" applyFill="1" applyBorder="1" applyAlignment="1" applyProtection="1">
      <alignment horizontal="center" vertical="top" wrapText="1"/>
    </xf>
    <xf numFmtId="0" fontId="16" fillId="2" borderId="0" xfId="0" applyNumberFormat="1" applyFont="1" applyFill="1" applyAlignment="1" applyProtection="1">
      <alignment horizontal="center" wrapText="1"/>
    </xf>
    <xf numFmtId="0" fontId="16" fillId="2" borderId="0" xfId="0" applyFont="1" applyFill="1" applyAlignment="1" applyProtection="1">
      <alignment horizontal="left" wrapText="1"/>
    </xf>
    <xf numFmtId="0" fontId="45" fillId="2" borderId="0" xfId="0" applyFont="1" applyFill="1" applyAlignment="1" applyProtection="1">
      <alignment horizontal="left" vertical="center" wrapText="1"/>
    </xf>
    <xf numFmtId="0" fontId="21" fillId="5" borderId="0" xfId="0" applyFont="1" applyFill="1" applyAlignment="1" applyProtection="1">
      <alignment horizontal="center" vertical="center" wrapText="1"/>
    </xf>
    <xf numFmtId="0" fontId="8" fillId="0" borderId="73" xfId="0" applyFont="1" applyBorder="1" applyAlignment="1">
      <alignment vertical="top" wrapText="1"/>
    </xf>
    <xf numFmtId="0" fontId="16" fillId="2" borderId="65" xfId="0" applyFont="1" applyFill="1" applyBorder="1" applyAlignment="1" applyProtection="1">
      <alignment horizontal="center" vertical="center" wrapText="1"/>
    </xf>
    <xf numFmtId="0" fontId="10" fillId="2" borderId="0" xfId="0" applyFont="1" applyFill="1" applyAlignment="1" applyProtection="1">
      <alignment vertical="top"/>
      <protection locked="0"/>
    </xf>
    <xf numFmtId="0" fontId="16" fillId="2" borderId="24" xfId="0" applyFont="1" applyFill="1" applyBorder="1" applyAlignment="1" applyProtection="1">
      <alignment vertical="center" wrapText="1"/>
    </xf>
    <xf numFmtId="49" fontId="16" fillId="2" borderId="24" xfId="0" applyNumberFormat="1" applyFont="1" applyFill="1" applyBorder="1" applyAlignment="1" applyProtection="1">
      <alignment vertical="center" wrapText="1"/>
      <protection locked="0"/>
    </xf>
    <xf numFmtId="0" fontId="16" fillId="2" borderId="0" xfId="0" applyFont="1" applyFill="1" applyProtection="1"/>
    <xf numFmtId="0" fontId="16" fillId="2" borderId="0" xfId="0" applyFont="1" applyFill="1" applyAlignment="1" applyProtection="1">
      <alignment vertical="top"/>
      <protection locked="0"/>
    </xf>
    <xf numFmtId="0" fontId="16" fillId="2" borderId="62" xfId="0" applyFont="1" applyFill="1" applyBorder="1" applyAlignment="1" applyProtection="1">
      <alignment vertical="top"/>
      <protection locked="0"/>
    </xf>
    <xf numFmtId="0" fontId="14" fillId="3" borderId="0" xfId="4" applyFont="1" applyFill="1" applyBorder="1" applyAlignment="1" applyProtection="1">
      <alignment horizontal="left" vertical="center"/>
    </xf>
    <xf numFmtId="0" fontId="12" fillId="3" borderId="0" xfId="0" applyFont="1" applyFill="1" applyAlignment="1" applyProtection="1">
      <alignment vertical="top"/>
    </xf>
    <xf numFmtId="0" fontId="15" fillId="3" borderId="0" xfId="0" applyNumberFormat="1" applyFont="1" applyFill="1" applyAlignment="1" applyProtection="1">
      <alignment vertical="top"/>
    </xf>
    <xf numFmtId="0" fontId="5" fillId="3" borderId="0" xfId="4" applyFont="1" applyFill="1" applyBorder="1" applyAlignment="1" applyProtection="1">
      <alignment horizontal="left" vertical="top"/>
    </xf>
    <xf numFmtId="0" fontId="36" fillId="3" borderId="0" xfId="4" applyFont="1" applyFill="1" applyBorder="1" applyAlignment="1" applyProtection="1">
      <alignment vertical="top"/>
    </xf>
    <xf numFmtId="0" fontId="11" fillId="3" borderId="0" xfId="4" applyFont="1" applyFill="1" applyBorder="1" applyAlignment="1" applyProtection="1">
      <alignment horizontal="right" vertical="top"/>
    </xf>
    <xf numFmtId="0" fontId="16" fillId="3" borderId="0" xfId="10" applyFont="1" applyFill="1" applyBorder="1" applyAlignment="1" applyProtection="1">
      <alignment vertical="top"/>
    </xf>
    <xf numFmtId="0" fontId="44" fillId="3" borderId="0" xfId="0" applyFont="1" applyFill="1"/>
    <xf numFmtId="0" fontId="39" fillId="3" borderId="0" xfId="0" applyFont="1" applyFill="1"/>
    <xf numFmtId="0" fontId="16" fillId="0" borderId="1"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5" fillId="3" borderId="0" xfId="4" applyFont="1" applyFill="1" applyBorder="1" applyAlignment="1" applyProtection="1">
      <alignment horizontal="left" vertical="center"/>
    </xf>
    <xf numFmtId="0" fontId="7" fillId="3" borderId="0" xfId="0" applyFont="1" applyFill="1"/>
    <xf numFmtId="0" fontId="26" fillId="3" borderId="0" xfId="4" applyFont="1" applyFill="1" applyBorder="1" applyAlignment="1" applyProtection="1">
      <alignment vertical="center" wrapText="1"/>
    </xf>
    <xf numFmtId="0" fontId="28" fillId="3" borderId="0" xfId="4" applyFont="1" applyFill="1" applyBorder="1" applyAlignment="1" applyProtection="1">
      <alignment horizontal="left" vertical="center"/>
    </xf>
    <xf numFmtId="0" fontId="28" fillId="3" borderId="0" xfId="0" applyFont="1" applyFill="1"/>
    <xf numFmtId="0" fontId="8" fillId="3" borderId="0" xfId="0" applyFont="1" applyFill="1" applyAlignment="1">
      <alignment horizontal="left" indent="1"/>
    </xf>
    <xf numFmtId="0" fontId="29" fillId="3" borderId="0" xfId="8" applyFont="1" applyFill="1" applyAlignment="1" applyProtection="1"/>
    <xf numFmtId="0" fontId="26" fillId="3" borderId="1" xfId="0" applyFont="1" applyFill="1" applyBorder="1" applyAlignment="1" applyProtection="1">
      <alignment horizontal="center"/>
      <protection locked="0"/>
    </xf>
    <xf numFmtId="0" fontId="26" fillId="3" borderId="0" xfId="4" applyFont="1" applyFill="1" applyBorder="1" applyAlignment="1" applyProtection="1">
      <alignment horizontal="left" vertical="center"/>
    </xf>
    <xf numFmtId="0" fontId="46" fillId="2" borderId="0" xfId="0" applyFont="1" applyFill="1" applyAlignment="1" applyProtection="1">
      <alignment horizontal="left" vertical="center" wrapText="1"/>
    </xf>
    <xf numFmtId="0" fontId="16" fillId="2" borderId="0" xfId="0" applyFont="1" applyFill="1" applyAlignment="1" applyProtection="1">
      <alignment horizontal="left" vertical="center" wrapText="1"/>
    </xf>
    <xf numFmtId="0" fontId="17" fillId="3" borderId="0" xfId="0" applyFont="1" applyFill="1" applyAlignment="1" applyProtection="1">
      <alignment horizontal="left" vertical="top" wrapText="1"/>
    </xf>
    <xf numFmtId="0" fontId="21" fillId="5" borderId="0" xfId="0" applyFont="1" applyFill="1" applyBorder="1" applyAlignment="1" applyProtection="1">
      <alignment horizontal="center" vertical="top" wrapText="1"/>
    </xf>
    <xf numFmtId="0" fontId="46" fillId="3" borderId="0" xfId="0" applyFont="1" applyFill="1" applyAlignment="1" applyProtection="1">
      <alignment horizontal="left" vertical="center" wrapText="1"/>
    </xf>
    <xf numFmtId="0" fontId="17" fillId="0" borderId="24" xfId="0" applyFont="1" applyFill="1" applyBorder="1" applyAlignment="1" applyProtection="1">
      <alignment vertical="top" wrapText="1"/>
    </xf>
    <xf numFmtId="0" fontId="17" fillId="3" borderId="0" xfId="0" applyFont="1" applyFill="1" applyBorder="1" applyAlignment="1" applyProtection="1">
      <alignment vertical="top" wrapText="1"/>
    </xf>
    <xf numFmtId="0" fontId="17" fillId="3" borderId="0" xfId="0" applyFont="1" applyFill="1" applyBorder="1" applyAlignment="1">
      <alignment horizontal="center" vertical="top" wrapText="1"/>
    </xf>
    <xf numFmtId="0" fontId="21" fillId="3" borderId="92" xfId="9" applyFont="1" applyFill="1" applyBorder="1" applyAlignment="1" applyProtection="1">
      <alignment horizontal="center" vertical="center" wrapText="1"/>
    </xf>
    <xf numFmtId="3" fontId="43" fillId="3" borderId="92" xfId="9" applyNumberFormat="1" applyFont="1" applyFill="1" applyBorder="1" applyAlignment="1" applyProtection="1">
      <alignment horizontal="center" vertical="top" wrapText="1"/>
    </xf>
    <xf numFmtId="3" fontId="43" fillId="3" borderId="92" xfId="9" quotePrefix="1" applyNumberFormat="1" applyFont="1" applyFill="1" applyBorder="1" applyAlignment="1" applyProtection="1">
      <alignment horizontal="center" vertical="top" wrapText="1"/>
    </xf>
    <xf numFmtId="3" fontId="16" fillId="3" borderId="92" xfId="9" applyNumberFormat="1" applyFont="1" applyFill="1" applyBorder="1" applyAlignment="1" applyProtection="1">
      <alignment horizontal="center" vertical="top" wrapText="1"/>
    </xf>
    <xf numFmtId="0" fontId="30" fillId="11" borderId="1" xfId="0" applyFont="1" applyFill="1" applyBorder="1" applyAlignment="1" applyProtection="1">
      <alignment horizontal="left" vertical="center" wrapText="1"/>
    </xf>
    <xf numFmtId="0" fontId="30" fillId="11" borderId="1" xfId="0" applyFont="1" applyFill="1" applyBorder="1" applyAlignment="1" applyProtection="1">
      <alignment horizontal="center" vertical="center" wrapText="1"/>
    </xf>
    <xf numFmtId="49" fontId="16" fillId="3" borderId="24" xfId="5" quotePrefix="1" applyNumberFormat="1" applyFont="1" applyFill="1" applyBorder="1" applyAlignment="1" applyProtection="1">
      <alignment horizontal="left" vertical="top"/>
    </xf>
    <xf numFmtId="0" fontId="16" fillId="3" borderId="24" xfId="5" applyFont="1" applyFill="1" applyBorder="1" applyAlignment="1" applyProtection="1">
      <alignment horizontal="left" vertical="top" wrapText="1"/>
    </xf>
    <xf numFmtId="0" fontId="48" fillId="3" borderId="22" xfId="0" applyFont="1" applyFill="1" applyBorder="1" applyAlignment="1">
      <alignment vertical="center" wrapText="1"/>
    </xf>
    <xf numFmtId="0" fontId="48" fillId="3" borderId="0" xfId="0" applyFont="1" applyFill="1" applyBorder="1" applyAlignment="1">
      <alignment vertical="center" wrapText="1"/>
    </xf>
    <xf numFmtId="0" fontId="8" fillId="3" borderId="22" xfId="0" applyFont="1" applyFill="1" applyBorder="1" applyAlignment="1">
      <alignment vertical="center" wrapText="1"/>
    </xf>
    <xf numFmtId="0" fontId="8" fillId="3" borderId="0" xfId="0" applyFont="1" applyFill="1" applyBorder="1" applyAlignment="1">
      <alignment vertical="center" wrapText="1"/>
    </xf>
    <xf numFmtId="0" fontId="26" fillId="2" borderId="0" xfId="1" applyFont="1" applyFill="1" applyProtection="1"/>
    <xf numFmtId="0" fontId="12" fillId="3" borderId="0" xfId="1" applyFont="1" applyFill="1" applyAlignment="1" applyProtection="1">
      <alignment wrapText="1"/>
    </xf>
    <xf numFmtId="0" fontId="28" fillId="2" borderId="0" xfId="1" applyFont="1" applyFill="1" applyAlignment="1" applyProtection="1"/>
    <xf numFmtId="0" fontId="26" fillId="2" borderId="0" xfId="1" applyFont="1" applyFill="1" applyAlignment="1" applyProtection="1"/>
    <xf numFmtId="0" fontId="26" fillId="2" borderId="0" xfId="1" applyFont="1" applyFill="1" applyAlignment="1" applyProtection="1">
      <alignment vertical="top" wrapText="1"/>
    </xf>
    <xf numFmtId="0" fontId="26" fillId="2" borderId="0" xfId="1" applyFont="1" applyFill="1" applyAlignment="1" applyProtection="1">
      <alignment wrapText="1"/>
    </xf>
    <xf numFmtId="0" fontId="26" fillId="2" borderId="0" xfId="1" applyFont="1" applyFill="1" applyAlignment="1" applyProtection="1">
      <alignment vertical="center" wrapText="1"/>
    </xf>
    <xf numFmtId="0" fontId="55" fillId="2" borderId="0" xfId="1" applyFont="1" applyFill="1" applyAlignment="1" applyProtection="1">
      <alignment vertical="top"/>
    </xf>
    <xf numFmtId="0" fontId="57" fillId="0" borderId="93" xfId="1" applyFont="1" applyBorder="1" applyAlignment="1">
      <alignment vertical="center" wrapText="1"/>
    </xf>
    <xf numFmtId="0" fontId="57" fillId="0" borderId="94" xfId="1" applyFont="1" applyBorder="1" applyAlignment="1">
      <alignment horizontal="center" vertical="center" wrapText="1"/>
    </xf>
    <xf numFmtId="0" fontId="57" fillId="0" borderId="94" xfId="1" applyFont="1" applyBorder="1" applyAlignment="1">
      <alignment vertical="center" wrapText="1"/>
    </xf>
    <xf numFmtId="0" fontId="58" fillId="12" borderId="95" xfId="1" applyFont="1" applyFill="1" applyBorder="1" applyAlignment="1">
      <alignment vertical="center" wrapText="1"/>
    </xf>
    <xf numFmtId="0" fontId="58" fillId="12" borderId="96" xfId="1" applyFont="1" applyFill="1" applyBorder="1" applyAlignment="1" applyProtection="1">
      <alignment horizontal="center" vertical="center" wrapText="1"/>
      <protection locked="0"/>
    </xf>
    <xf numFmtId="0" fontId="58" fillId="12" borderId="96" xfId="1" applyFont="1" applyFill="1" applyBorder="1" applyAlignment="1">
      <alignment vertical="center" wrapText="1"/>
    </xf>
    <xf numFmtId="0" fontId="58" fillId="0" borderId="95" xfId="1" applyFont="1" applyBorder="1" applyAlignment="1">
      <alignment vertical="center" wrapText="1"/>
    </xf>
    <xf numFmtId="0" fontId="58" fillId="0" borderId="96" xfId="1" applyFont="1" applyBorder="1" applyAlignment="1" applyProtection="1">
      <alignment horizontal="center" vertical="center" wrapText="1"/>
      <protection locked="0"/>
    </xf>
    <xf numFmtId="0" fontId="58" fillId="0" borderId="96" xfId="1" applyFont="1" applyBorder="1" applyAlignment="1">
      <alignment vertical="center" wrapText="1"/>
    </xf>
    <xf numFmtId="0" fontId="58" fillId="3" borderId="97" xfId="1" applyFont="1" applyFill="1" applyBorder="1" applyAlignment="1">
      <alignment vertical="center" wrapText="1"/>
    </xf>
    <xf numFmtId="0" fontId="58" fillId="3" borderId="98" xfId="1" applyFont="1" applyFill="1" applyBorder="1" applyAlignment="1">
      <alignment vertical="center" wrapText="1"/>
    </xf>
    <xf numFmtId="0" fontId="58" fillId="3" borderId="99" xfId="1" applyFont="1" applyFill="1" applyBorder="1" applyAlignment="1">
      <alignment vertical="center" wrapText="1"/>
    </xf>
    <xf numFmtId="0" fontId="58" fillId="3" borderId="0" xfId="1" applyFont="1" applyFill="1" applyBorder="1" applyAlignment="1">
      <alignment vertical="center" wrapText="1"/>
    </xf>
    <xf numFmtId="0" fontId="34" fillId="2" borderId="0" xfId="1" applyFont="1" applyFill="1" applyAlignment="1" applyProtection="1">
      <alignment horizontal="left" vertical="top"/>
    </xf>
    <xf numFmtId="0" fontId="34" fillId="2" borderId="0" xfId="1" applyFont="1" applyFill="1" applyProtection="1"/>
    <xf numFmtId="0" fontId="56" fillId="2" borderId="0" xfId="1" applyFont="1" applyFill="1" applyAlignment="1" applyProtection="1">
      <alignment vertical="top"/>
    </xf>
    <xf numFmtId="0" fontId="34" fillId="2" borderId="0" xfId="1" applyFont="1" applyFill="1" applyAlignment="1" applyProtection="1">
      <alignment vertical="top" wrapText="1"/>
    </xf>
    <xf numFmtId="0" fontId="59" fillId="3" borderId="0" xfId="1" applyFont="1" applyFill="1" applyAlignment="1">
      <alignment vertical="center"/>
    </xf>
    <xf numFmtId="0" fontId="60" fillId="3" borderId="0" xfId="1" applyFont="1" applyFill="1"/>
    <xf numFmtId="0" fontId="61" fillId="0" borderId="0" xfId="0" applyFont="1"/>
    <xf numFmtId="0" fontId="58" fillId="3" borderId="0" xfId="1" applyFont="1" applyFill="1" applyAlignment="1">
      <alignment vertical="center"/>
    </xf>
    <xf numFmtId="0" fontId="57" fillId="3" borderId="0" xfId="1" applyFont="1" applyFill="1" applyAlignment="1">
      <alignment vertical="center"/>
    </xf>
    <xf numFmtId="0" fontId="34" fillId="3" borderId="0" xfId="1" applyFont="1" applyFill="1"/>
    <xf numFmtId="0" fontId="34" fillId="2" borderId="100" xfId="1" applyFont="1" applyFill="1" applyBorder="1" applyAlignment="1" applyProtection="1">
      <alignment wrapText="1"/>
      <protection locked="0"/>
    </xf>
    <xf numFmtId="0" fontId="34" fillId="2" borderId="0" xfId="1" applyFont="1" applyFill="1" applyAlignment="1" applyProtection="1">
      <alignment wrapText="1"/>
    </xf>
    <xf numFmtId="0" fontId="34" fillId="2" borderId="100" xfId="1" applyFont="1" applyFill="1" applyBorder="1" applyAlignment="1" applyProtection="1">
      <alignment vertical="top" wrapText="1"/>
      <protection locked="0"/>
    </xf>
    <xf numFmtId="0" fontId="34" fillId="2" borderId="28" xfId="1" applyFont="1" applyFill="1" applyBorder="1" applyAlignment="1" applyProtection="1">
      <alignment vertical="top" wrapText="1"/>
    </xf>
    <xf numFmtId="0" fontId="34" fillId="2" borderId="28" xfId="1" applyFont="1" applyFill="1" applyBorder="1" applyAlignment="1" applyProtection="1">
      <alignment vertical="top"/>
    </xf>
    <xf numFmtId="0" fontId="44" fillId="0" borderId="61" xfId="0" applyFont="1" applyBorder="1" applyAlignment="1" applyProtection="1">
      <alignment horizontal="left" vertical="top" wrapText="1"/>
      <protection locked="0"/>
    </xf>
    <xf numFmtId="0" fontId="47" fillId="0" borderId="61" xfId="0" applyFont="1" applyBorder="1" applyAlignment="1" applyProtection="1">
      <alignment horizontal="left" vertical="top" wrapText="1"/>
      <protection locked="0"/>
    </xf>
    <xf numFmtId="0" fontId="8" fillId="0" borderId="1" xfId="0" applyFont="1" applyBorder="1" applyAlignment="1" applyProtection="1">
      <alignment horizontal="center" vertical="top"/>
      <protection locked="0"/>
    </xf>
    <xf numFmtId="165" fontId="26" fillId="2" borderId="45" xfId="0" applyNumberFormat="1" applyFont="1" applyFill="1" applyBorder="1" applyAlignment="1" applyProtection="1">
      <alignment horizontal="center" vertical="top"/>
      <protection locked="0"/>
    </xf>
    <xf numFmtId="165" fontId="26" fillId="2" borderId="48" xfId="0" applyNumberFormat="1" applyFont="1" applyFill="1" applyBorder="1" applyAlignment="1" applyProtection="1">
      <alignment horizontal="center" vertical="top"/>
      <protection locked="0"/>
    </xf>
    <xf numFmtId="165" fontId="26" fillId="2" borderId="51" xfId="0" applyNumberFormat="1" applyFont="1" applyFill="1" applyBorder="1" applyAlignment="1" applyProtection="1">
      <alignment horizontal="center" vertical="top"/>
      <protection locked="0"/>
    </xf>
    <xf numFmtId="0" fontId="17" fillId="2" borderId="3" xfId="0" applyFont="1" applyFill="1" applyBorder="1" applyAlignment="1" applyProtection="1">
      <alignment vertical="top"/>
      <protection locked="0"/>
    </xf>
    <xf numFmtId="0" fontId="9" fillId="0" borderId="57" xfId="0" applyFont="1" applyBorder="1" applyProtection="1">
      <protection locked="0"/>
    </xf>
    <xf numFmtId="0" fontId="2" fillId="0" borderId="57" xfId="0" applyFont="1" applyBorder="1" applyProtection="1">
      <protection locked="0"/>
    </xf>
    <xf numFmtId="0" fontId="8" fillId="0" borderId="4" xfId="0" applyFont="1" applyBorder="1" applyAlignment="1" applyProtection="1">
      <alignment horizontal="center" vertical="top"/>
      <protection locked="0"/>
    </xf>
    <xf numFmtId="0" fontId="8" fillId="0" borderId="43" xfId="0" applyFont="1" applyBorder="1" applyAlignment="1" applyProtection="1">
      <alignment vertical="top"/>
      <protection locked="0"/>
    </xf>
    <xf numFmtId="0" fontId="8" fillId="0" borderId="10" xfId="0" applyFont="1" applyBorder="1" applyAlignment="1" applyProtection="1">
      <alignment vertical="top"/>
      <protection locked="0"/>
    </xf>
    <xf numFmtId="0" fontId="8" fillId="0" borderId="11" xfId="0" applyFont="1" applyBorder="1" applyAlignment="1" applyProtection="1">
      <alignment vertical="top"/>
      <protection locked="0"/>
    </xf>
    <xf numFmtId="0" fontId="17" fillId="3" borderId="72" xfId="0" applyFont="1" applyFill="1" applyBorder="1" applyAlignment="1" applyProtection="1">
      <alignment vertical="top" wrapText="1"/>
    </xf>
    <xf numFmtId="0" fontId="17" fillId="2" borderId="73" xfId="0" applyFont="1" applyFill="1" applyBorder="1" applyAlignment="1" applyProtection="1">
      <alignment horizontal="left" vertical="top" wrapText="1"/>
    </xf>
    <xf numFmtId="0" fontId="17" fillId="2" borderId="74" xfId="0" applyFont="1" applyFill="1" applyBorder="1" applyAlignment="1" applyProtection="1">
      <alignment horizontal="left" vertical="top" wrapText="1"/>
    </xf>
    <xf numFmtId="0" fontId="17" fillId="2" borderId="72" xfId="0" applyFont="1" applyFill="1" applyBorder="1" applyAlignment="1" applyProtection="1">
      <alignment horizontal="left" vertical="top"/>
    </xf>
    <xf numFmtId="0" fontId="8" fillId="0" borderId="1" xfId="0" applyFont="1" applyBorder="1" applyAlignment="1">
      <alignment horizontal="center" vertical="top" wrapText="1"/>
    </xf>
    <xf numFmtId="6" fontId="8" fillId="0" borderId="1" xfId="0" applyNumberFormat="1" applyFont="1" applyBorder="1" applyAlignment="1">
      <alignment horizontal="center" vertical="top"/>
    </xf>
    <xf numFmtId="0" fontId="21" fillId="5" borderId="0" xfId="0" applyFont="1" applyFill="1" applyBorder="1" applyAlignment="1" applyProtection="1">
      <alignment horizontal="center" vertical="center" wrapText="1"/>
    </xf>
    <xf numFmtId="0" fontId="32" fillId="0" borderId="1" xfId="0" applyFont="1" applyFill="1" applyBorder="1" applyAlignment="1" applyProtection="1">
      <alignment horizontal="left" vertical="top" wrapText="1"/>
    </xf>
    <xf numFmtId="0" fontId="9" fillId="0" borderId="1" xfId="0" applyFont="1" applyBorder="1" applyAlignment="1">
      <alignment horizontal="left" vertical="top"/>
    </xf>
    <xf numFmtId="0" fontId="8" fillId="8" borderId="1" xfId="0" applyFont="1" applyFill="1" applyBorder="1" applyAlignment="1">
      <alignment horizontal="center" vertical="top"/>
    </xf>
    <xf numFmtId="0" fontId="8" fillId="8" borderId="1" xfId="0" applyFont="1" applyFill="1" applyBorder="1" applyAlignment="1" applyProtection="1">
      <alignment horizontal="center" vertical="top"/>
      <protection locked="0"/>
    </xf>
    <xf numFmtId="0" fontId="9" fillId="8" borderId="1" xfId="0" applyFont="1" applyFill="1" applyBorder="1" applyAlignment="1" applyProtection="1">
      <alignment horizontal="center" vertical="top"/>
      <protection locked="0"/>
    </xf>
    <xf numFmtId="0" fontId="8" fillId="0" borderId="1" xfId="0" applyFont="1" applyBorder="1" applyAlignment="1">
      <alignment horizontal="left" vertical="top" indent="1"/>
    </xf>
    <xf numFmtId="0" fontId="8" fillId="0" borderId="1" xfId="0" applyFont="1" applyBorder="1" applyAlignment="1">
      <alignment horizontal="center" vertical="top"/>
    </xf>
    <xf numFmtId="0" fontId="9"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xf numFmtId="0" fontId="21" fillId="5" borderId="1"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21" fillId="5" borderId="2" xfId="0" applyFont="1" applyFill="1" applyBorder="1" applyAlignment="1" applyProtection="1">
      <alignment horizontal="center" vertical="center" wrapText="1"/>
    </xf>
    <xf numFmtId="0" fontId="21" fillId="5" borderId="29" xfId="0" applyFont="1" applyFill="1" applyBorder="1" applyAlignment="1" applyProtection="1">
      <alignment vertical="center" wrapText="1"/>
    </xf>
    <xf numFmtId="0" fontId="0" fillId="0" borderId="0" xfId="0" applyAlignment="1">
      <alignment vertical="top"/>
    </xf>
    <xf numFmtId="0" fontId="26" fillId="3" borderId="103" xfId="0" applyFont="1" applyFill="1" applyBorder="1" applyAlignment="1" applyProtection="1">
      <alignment horizontal="center"/>
      <protection locked="0"/>
    </xf>
    <xf numFmtId="0" fontId="0" fillId="3" borderId="104" xfId="0" applyFill="1" applyBorder="1"/>
    <xf numFmtId="0" fontId="0" fillId="0" borderId="104" xfId="0" applyBorder="1"/>
    <xf numFmtId="9" fontId="8" fillId="0" borderId="1" xfId="0" applyNumberFormat="1" applyFont="1" applyBorder="1" applyAlignment="1">
      <alignment horizontal="center" vertical="center" wrapText="1"/>
    </xf>
    <xf numFmtId="9" fontId="8" fillId="0" borderId="102" xfId="0" applyNumberFormat="1" applyFont="1" applyBorder="1" applyAlignment="1">
      <alignment horizontal="center" vertical="center"/>
    </xf>
    <xf numFmtId="0" fontId="8" fillId="0" borderId="102" xfId="0" applyFont="1" applyBorder="1"/>
    <xf numFmtId="0" fontId="8" fillId="0" borderId="102" xfId="0" applyFont="1" applyBorder="1" applyAlignment="1">
      <alignment horizontal="center" vertical="center" wrapText="1"/>
    </xf>
    <xf numFmtId="0" fontId="8" fillId="0" borderId="102" xfId="0" applyFont="1" applyBorder="1" applyAlignment="1">
      <alignment horizontal="center" vertical="center"/>
    </xf>
    <xf numFmtId="0" fontId="27" fillId="0" borderId="0" xfId="8" applyAlignment="1" applyProtection="1"/>
    <xf numFmtId="0" fontId="8" fillId="0" borderId="0" xfId="0" applyFont="1" applyBorder="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8" fillId="0" borderId="0" xfId="0" applyFont="1" applyBorder="1" applyAlignment="1" applyProtection="1">
      <alignment vertical="top"/>
      <protection locked="0"/>
    </xf>
    <xf numFmtId="0" fontId="48" fillId="13" borderId="0" xfId="0" applyFont="1" applyFill="1"/>
    <xf numFmtId="3" fontId="43" fillId="3" borderId="92" xfId="9" applyNumberFormat="1" applyFont="1" applyFill="1" applyBorder="1" applyAlignment="1" applyProtection="1">
      <alignment horizontal="center" vertical="top"/>
    </xf>
    <xf numFmtId="9" fontId="16" fillId="0" borderId="1" xfId="0" applyNumberFormat="1" applyFont="1" applyFill="1" applyBorder="1" applyAlignment="1" applyProtection="1">
      <alignment horizontal="center" vertical="center" wrapText="1"/>
    </xf>
    <xf numFmtId="0" fontId="2" fillId="0" borderId="0" xfId="0" applyFont="1" applyFill="1"/>
    <xf numFmtId="0" fontId="12" fillId="0" borderId="0" xfId="6" applyAlignment="1"/>
    <xf numFmtId="0" fontId="28" fillId="0" borderId="0" xfId="6" applyFont="1" applyAlignment="1"/>
    <xf numFmtId="0" fontId="26" fillId="0" borderId="0" xfId="6" applyFont="1" applyAlignment="1"/>
    <xf numFmtId="0" fontId="16" fillId="0" borderId="0" xfId="6" applyFont="1" applyAlignment="1"/>
    <xf numFmtId="1" fontId="16" fillId="0" borderId="0" xfId="6" applyNumberFormat="1" applyFont="1" applyAlignment="1">
      <alignment horizontal="left" vertical="top"/>
    </xf>
    <xf numFmtId="0" fontId="17" fillId="0" borderId="0" xfId="6" applyFont="1" applyAlignment="1">
      <alignment horizontal="left" vertical="top"/>
    </xf>
    <xf numFmtId="0" fontId="63" fillId="0" borderId="0" xfId="6" applyFont="1">
      <alignment vertical="top"/>
    </xf>
    <xf numFmtId="0" fontId="64" fillId="0" borderId="0" xfId="6" applyFont="1">
      <alignment vertical="top"/>
    </xf>
    <xf numFmtId="0" fontId="65" fillId="0" borderId="0" xfId="6" applyFont="1">
      <alignment vertical="top"/>
    </xf>
    <xf numFmtId="0" fontId="66" fillId="0" borderId="0" xfId="6" applyFont="1">
      <alignment vertical="top"/>
    </xf>
    <xf numFmtId="0" fontId="17" fillId="2" borderId="0" xfId="6" applyFont="1" applyFill="1" applyAlignment="1">
      <alignment horizontal="left" vertical="top"/>
    </xf>
    <xf numFmtId="1" fontId="17" fillId="0" borderId="0" xfId="6" applyNumberFormat="1" applyFont="1" applyAlignment="1">
      <alignment horizontal="left" vertical="top"/>
    </xf>
    <xf numFmtId="0" fontId="67" fillId="5" borderId="108" xfId="6" applyFont="1" applyFill="1" applyBorder="1" applyAlignment="1">
      <alignment horizontal="left" vertical="top" wrapText="1"/>
    </xf>
    <xf numFmtId="0" fontId="67" fillId="5" borderId="108" xfId="6" applyFont="1" applyFill="1" applyBorder="1" applyAlignment="1">
      <alignment horizontal="center" vertical="top" wrapText="1"/>
    </xf>
    <xf numFmtId="0" fontId="67" fillId="5" borderId="109" xfId="6" applyFont="1" applyFill="1" applyBorder="1" applyAlignment="1">
      <alignment horizontal="center" vertical="center"/>
    </xf>
    <xf numFmtId="0" fontId="68" fillId="0" borderId="0" xfId="6" applyFont="1" applyAlignment="1"/>
    <xf numFmtId="0" fontId="39" fillId="0" borderId="0" xfId="18" applyFont="1" applyAlignment="1">
      <alignment horizontal="left" vertical="top"/>
    </xf>
    <xf numFmtId="0" fontId="44" fillId="6" borderId="110" xfId="6" applyFont="1" applyFill="1" applyBorder="1" applyAlignment="1">
      <alignment horizontal="left" vertical="top" wrapText="1"/>
    </xf>
    <xf numFmtId="49" fontId="69" fillId="4" borderId="12" xfId="19" applyNumberFormat="1" applyFont="1" applyFill="1" applyBorder="1" applyAlignment="1">
      <alignment horizontal="center" vertical="center" wrapText="1"/>
    </xf>
    <xf numFmtId="0" fontId="10" fillId="0" borderId="12" xfId="2" applyFont="1" applyBorder="1" applyAlignment="1" applyProtection="1">
      <alignment horizontal="center" vertical="center" wrapText="1"/>
      <protection locked="0"/>
    </xf>
    <xf numFmtId="0" fontId="10" fillId="2" borderId="12" xfId="19" applyFont="1" applyFill="1" applyBorder="1" applyAlignment="1" applyProtection="1">
      <alignment horizontal="center" vertical="center" wrapText="1"/>
      <protection locked="0"/>
    </xf>
    <xf numFmtId="14" fontId="69" fillId="4" borderId="12" xfId="19" applyNumberFormat="1" applyFont="1" applyFill="1" applyBorder="1" applyAlignment="1">
      <alignment horizontal="center" vertical="center" wrapText="1"/>
    </xf>
    <xf numFmtId="171" fontId="10" fillId="2" borderId="12" xfId="19" applyNumberFormat="1" applyFont="1" applyFill="1" applyBorder="1" applyAlignment="1" applyProtection="1">
      <alignment horizontal="center" vertical="center" wrapText="1"/>
      <protection locked="0"/>
    </xf>
    <xf numFmtId="0" fontId="17" fillId="0" borderId="0" xfId="6" applyFont="1" applyAlignment="1"/>
    <xf numFmtId="0" fontId="10" fillId="3" borderId="12" xfId="19" applyFont="1" applyFill="1" applyBorder="1" applyAlignment="1" applyProtection="1">
      <alignment horizontal="center" vertical="center" wrapText="1"/>
      <protection locked="0"/>
    </xf>
    <xf numFmtId="14" fontId="10" fillId="2" borderId="12" xfId="19" applyNumberFormat="1" applyFont="1" applyFill="1" applyBorder="1" applyAlignment="1" applyProtection="1">
      <alignment horizontal="center" vertical="center" wrapText="1"/>
      <protection locked="0"/>
    </xf>
    <xf numFmtId="0" fontId="44" fillId="6" borderId="110" xfId="6" applyFont="1" applyFill="1" applyBorder="1" applyAlignment="1">
      <alignment horizontal="left" vertical="top" wrapText="1" indent="1"/>
    </xf>
    <xf numFmtId="0" fontId="39" fillId="6" borderId="110" xfId="6" applyFont="1" applyFill="1" applyBorder="1" applyAlignment="1">
      <alignment horizontal="left" vertical="top" wrapText="1"/>
    </xf>
    <xf numFmtId="0" fontId="16" fillId="15" borderId="14" xfId="2" applyFont="1" applyFill="1" applyBorder="1" applyAlignment="1">
      <alignment vertical="center"/>
    </xf>
    <xf numFmtId="0" fontId="10" fillId="15" borderId="14" xfId="2" applyFont="1" applyFill="1" applyBorder="1" applyAlignment="1">
      <alignment horizontal="center" vertical="center" wrapText="1"/>
    </xf>
    <xf numFmtId="0" fontId="10" fillId="15" borderId="15" xfId="2" applyFont="1" applyFill="1" applyBorder="1" applyAlignment="1">
      <alignment horizontal="center" vertical="center" wrapText="1"/>
    </xf>
    <xf numFmtId="0" fontId="16" fillId="15" borderId="13" xfId="2" applyFont="1" applyFill="1" applyBorder="1" applyAlignment="1">
      <alignment vertical="center"/>
    </xf>
    <xf numFmtId="0" fontId="10" fillId="15" borderId="13" xfId="2" applyFont="1" applyFill="1" applyBorder="1" applyAlignment="1" applyProtection="1">
      <alignment horizontal="center" vertical="center" wrapText="1"/>
      <protection locked="0"/>
    </xf>
    <xf numFmtId="0" fontId="10" fillId="15" borderId="16" xfId="2" applyFont="1" applyFill="1" applyBorder="1" applyAlignment="1" applyProtection="1">
      <alignment horizontal="center" vertical="center" wrapText="1"/>
      <protection locked="0"/>
    </xf>
    <xf numFmtId="0" fontId="10" fillId="0" borderId="12" xfId="19" applyFont="1" applyBorder="1" applyAlignment="1" applyProtection="1">
      <alignment horizontal="center" vertical="center" wrapText="1"/>
      <protection locked="0"/>
    </xf>
    <xf numFmtId="0" fontId="16" fillId="15" borderId="17" xfId="2" applyFont="1" applyFill="1" applyBorder="1" applyAlignment="1">
      <alignment vertical="center"/>
    </xf>
    <xf numFmtId="0" fontId="10" fillId="15" borderId="17" xfId="2" applyFont="1" applyFill="1" applyBorder="1" applyAlignment="1" applyProtection="1">
      <alignment horizontal="center" vertical="center" wrapText="1"/>
      <protection locked="0"/>
    </xf>
    <xf numFmtId="0" fontId="10" fillId="15" borderId="18" xfId="2" applyFont="1" applyFill="1" applyBorder="1" applyAlignment="1" applyProtection="1">
      <alignment horizontal="center" vertical="center" wrapText="1"/>
      <protection locked="0"/>
    </xf>
    <xf numFmtId="49" fontId="69" fillId="0" borderId="14" xfId="19" applyNumberFormat="1" applyFont="1" applyBorder="1" applyAlignment="1">
      <alignment horizontal="center" vertical="center" wrapText="1"/>
    </xf>
    <xf numFmtId="0" fontId="10" fillId="0" borderId="14" xfId="19" applyFont="1" applyBorder="1" applyAlignment="1" applyProtection="1">
      <alignment horizontal="center" vertical="center" wrapText="1"/>
      <protection locked="0"/>
    </xf>
    <xf numFmtId="0" fontId="11" fillId="0" borderId="0" xfId="2" quotePrefix="1" applyFont="1" applyAlignment="1">
      <alignment horizontal="left" vertical="top" wrapText="1"/>
    </xf>
    <xf numFmtId="0" fontId="70" fillId="0" borderId="0" xfId="6" applyFont="1" applyAlignment="1"/>
    <xf numFmtId="0" fontId="49" fillId="0" borderId="0" xfId="6" applyFont="1" applyAlignment="1"/>
    <xf numFmtId="0" fontId="39" fillId="0" borderId="0" xfId="2" quotePrefix="1" applyFont="1" applyAlignment="1">
      <alignment horizontal="left" vertical="top" wrapText="1"/>
    </xf>
    <xf numFmtId="0" fontId="16" fillId="3" borderId="0" xfId="6" applyFont="1" applyFill="1" applyAlignment="1"/>
    <xf numFmtId="0" fontId="16" fillId="0" borderId="0" xfId="6" applyFont="1">
      <alignment vertical="top"/>
    </xf>
    <xf numFmtId="1" fontId="17" fillId="0" borderId="0" xfId="6" applyNumberFormat="1" applyFont="1" applyAlignment="1">
      <alignment horizontal="left"/>
    </xf>
    <xf numFmtId="0" fontId="12" fillId="0" borderId="0" xfId="20" applyAlignment="1"/>
    <xf numFmtId="0" fontId="28" fillId="0" borderId="0" xfId="20" applyFont="1" applyAlignment="1"/>
    <xf numFmtId="0" fontId="26" fillId="0" borderId="0" xfId="20" applyFont="1" applyAlignment="1"/>
    <xf numFmtId="0" fontId="16" fillId="0" borderId="0" xfId="20" applyFont="1" applyAlignment="1"/>
    <xf numFmtId="1" fontId="16" fillId="0" borderId="0" xfId="20" applyNumberFormat="1" applyFont="1" applyAlignment="1">
      <alignment horizontal="left" vertical="top"/>
    </xf>
    <xf numFmtId="0" fontId="17" fillId="0" borderId="0" xfId="20" applyFont="1" applyAlignment="1">
      <alignment horizontal="left" vertical="top"/>
    </xf>
    <xf numFmtId="0" fontId="63" fillId="0" borderId="0" xfId="20" applyFont="1">
      <alignment vertical="top"/>
    </xf>
    <xf numFmtId="0" fontId="65" fillId="0" borderId="0" xfId="20" applyFont="1">
      <alignment vertical="top"/>
    </xf>
    <xf numFmtId="0" fontId="66" fillId="0" borderId="0" xfId="20" applyFont="1">
      <alignment vertical="top"/>
    </xf>
    <xf numFmtId="0" fontId="17" fillId="2" borderId="0" xfId="20" applyFont="1" applyFill="1" applyAlignment="1">
      <alignment horizontal="left" vertical="top"/>
    </xf>
    <xf numFmtId="0" fontId="39" fillId="14" borderId="0" xfId="20" applyFont="1" applyFill="1" applyAlignment="1"/>
    <xf numFmtId="0" fontId="62" fillId="14" borderId="0" xfId="20" applyFont="1" applyFill="1" applyAlignment="1"/>
    <xf numFmtId="0" fontId="68" fillId="0" borderId="0" xfId="20" applyFont="1" applyAlignment="1"/>
    <xf numFmtId="1" fontId="17" fillId="0" borderId="0" xfId="20" applyNumberFormat="1" applyFont="1" applyAlignment="1">
      <alignment horizontal="left" vertical="top"/>
    </xf>
    <xf numFmtId="0" fontId="67" fillId="5" borderId="111" xfId="20" applyFont="1" applyFill="1" applyBorder="1" applyAlignment="1">
      <alignment horizontal="left" vertical="top" wrapText="1"/>
    </xf>
    <xf numFmtId="0" fontId="67" fillId="5" borderId="108" xfId="20" applyFont="1" applyFill="1" applyBorder="1" applyAlignment="1">
      <alignment horizontal="center" vertical="top" wrapText="1"/>
    </xf>
    <xf numFmtId="0" fontId="67" fillId="5" borderId="17" xfId="20" applyFont="1" applyFill="1" applyBorder="1" applyAlignment="1">
      <alignment horizontal="center" vertical="top" wrapText="1"/>
    </xf>
    <xf numFmtId="0" fontId="67" fillId="5" borderId="18" xfId="20" applyFont="1" applyFill="1" applyBorder="1" applyAlignment="1">
      <alignment horizontal="center" vertical="top"/>
    </xf>
    <xf numFmtId="0" fontId="16" fillId="16" borderId="12" xfId="20" applyFont="1" applyFill="1" applyBorder="1" applyAlignment="1">
      <alignment horizontal="left" vertical="top" wrapText="1"/>
    </xf>
    <xf numFmtId="49" fontId="71" fillId="4" borderId="12" xfId="20" applyNumberFormat="1" applyFont="1" applyFill="1" applyBorder="1" applyAlignment="1">
      <alignment horizontal="center" vertical="center" wrapText="1"/>
    </xf>
    <xf numFmtId="0" fontId="12" fillId="2" borderId="12" xfId="2" applyFont="1" applyFill="1" applyBorder="1" applyAlignment="1" applyProtection="1">
      <alignment horizontal="center" vertical="center" wrapText="1"/>
      <protection locked="0"/>
    </xf>
    <xf numFmtId="0" fontId="16" fillId="6" borderId="12" xfId="20" applyFont="1" applyFill="1" applyBorder="1" applyAlignment="1">
      <alignment horizontal="left" vertical="top" wrapText="1" indent="1"/>
    </xf>
    <xf numFmtId="0" fontId="10" fillId="0" borderId="12" xfId="21" applyFont="1" applyBorder="1" applyAlignment="1" applyProtection="1">
      <alignment horizontal="center" vertical="center" wrapText="1"/>
      <protection locked="0"/>
    </xf>
    <xf numFmtId="0" fontId="39" fillId="0" borderId="0" xfId="22" applyFont="1" applyAlignment="1">
      <alignment horizontal="left" vertical="top"/>
    </xf>
    <xf numFmtId="49" fontId="69" fillId="4" borderId="12" xfId="20" applyNumberFormat="1" applyFont="1" applyFill="1" applyBorder="1" applyAlignment="1">
      <alignment horizontal="center" vertical="center" wrapText="1"/>
    </xf>
    <xf numFmtId="0" fontId="10" fillId="0" borderId="12" xfId="20" applyFont="1" applyBorder="1" applyAlignment="1" applyProtection="1">
      <alignment horizontal="center" vertical="center" wrapText="1"/>
      <protection locked="0"/>
    </xf>
    <xf numFmtId="0" fontId="10" fillId="2" borderId="12" xfId="21" applyFont="1" applyFill="1" applyBorder="1" applyAlignment="1" applyProtection="1">
      <alignment horizontal="center" vertical="center" wrapText="1"/>
      <protection locked="0"/>
    </xf>
    <xf numFmtId="0" fontId="16" fillId="6" borderId="12" xfId="20" applyFont="1" applyFill="1" applyBorder="1" applyAlignment="1">
      <alignment horizontal="left" vertical="top" wrapText="1"/>
    </xf>
    <xf numFmtId="3" fontId="16" fillId="0" borderId="12" xfId="23" applyNumberFormat="1" applyFont="1" applyBorder="1" applyAlignment="1" applyProtection="1">
      <alignment horizontal="left" vertical="top" wrapText="1"/>
      <protection locked="0"/>
    </xf>
    <xf numFmtId="0" fontId="16" fillId="2" borderId="12" xfId="20" applyFont="1" applyFill="1" applyBorder="1" applyAlignment="1" applyProtection="1">
      <alignment horizontal="left" vertical="top" wrapText="1"/>
      <protection locked="0"/>
    </xf>
    <xf numFmtId="49" fontId="17" fillId="0" borderId="0" xfId="3" applyNumberFormat="1" applyFont="1" applyAlignment="1">
      <alignment horizontal="left" vertical="top"/>
    </xf>
    <xf numFmtId="0" fontId="28" fillId="0" borderId="0" xfId="7" applyFont="1" applyAlignment="1">
      <alignment horizontal="left" vertical="top"/>
    </xf>
    <xf numFmtId="0" fontId="16" fillId="17" borderId="12" xfId="24" applyFont="1" applyFill="1" applyBorder="1" applyAlignment="1">
      <alignment horizontal="left" vertical="top" wrapText="1"/>
    </xf>
    <xf numFmtId="49" fontId="69" fillId="4" borderId="12" xfId="24" applyNumberFormat="1" applyFont="1" applyFill="1" applyBorder="1" applyAlignment="1">
      <alignment horizontal="center" vertical="center" wrapText="1"/>
    </xf>
    <xf numFmtId="164" fontId="10" fillId="0" borderId="12" xfId="24" applyNumberFormat="1" applyFont="1" applyBorder="1" applyAlignment="1" applyProtection="1">
      <alignment horizontal="center" vertical="center" wrapText="1"/>
      <protection locked="0"/>
    </xf>
    <xf numFmtId="0" fontId="10" fillId="0" borderId="18" xfId="21" applyFont="1" applyBorder="1" applyAlignment="1" applyProtection="1">
      <alignment horizontal="center" vertical="center" wrapText="1"/>
      <protection locked="0"/>
    </xf>
    <xf numFmtId="49" fontId="16" fillId="17" borderId="111" xfId="2" applyNumberFormat="1" applyFont="1" applyFill="1" applyBorder="1" applyAlignment="1">
      <alignment horizontal="left" vertical="center" wrapText="1"/>
    </xf>
    <xf numFmtId="0" fontId="10" fillId="2" borderId="12" xfId="2" applyFont="1" applyFill="1" applyBorder="1" applyAlignment="1" applyProtection="1">
      <alignment horizontal="center" vertical="center" wrapText="1"/>
      <protection locked="0"/>
    </xf>
    <xf numFmtId="0" fontId="16" fillId="15" borderId="111" xfId="2" applyFont="1" applyFill="1" applyBorder="1" applyAlignment="1">
      <alignment vertical="center"/>
    </xf>
    <xf numFmtId="49" fontId="16" fillId="17" borderId="111" xfId="2" applyNumberFormat="1" applyFont="1" applyFill="1" applyBorder="1" applyAlignment="1">
      <alignment horizontal="left" vertical="center" wrapText="1" indent="1"/>
    </xf>
    <xf numFmtId="0" fontId="10" fillId="3" borderId="12" xfId="2" applyFont="1" applyFill="1" applyBorder="1" applyAlignment="1" applyProtection="1">
      <alignment horizontal="center" vertical="center" wrapText="1"/>
      <protection locked="0"/>
    </xf>
    <xf numFmtId="0" fontId="10" fillId="2" borderId="12" xfId="20" applyFont="1" applyFill="1" applyBorder="1" applyAlignment="1" applyProtection="1">
      <alignment horizontal="center" vertical="center" wrapText="1"/>
      <protection locked="0"/>
    </xf>
    <xf numFmtId="0" fontId="10" fillId="15" borderId="17" xfId="2" applyFont="1" applyFill="1" applyBorder="1" applyAlignment="1" applyProtection="1">
      <alignment vertical="center"/>
      <protection locked="0"/>
    </xf>
    <xf numFmtId="0" fontId="10" fillId="15" borderId="18" xfId="2" applyFont="1" applyFill="1" applyBorder="1" applyAlignment="1" applyProtection="1">
      <alignment vertical="center" wrapText="1"/>
      <protection locked="0"/>
    </xf>
    <xf numFmtId="0" fontId="70" fillId="0" borderId="0" xfId="20" applyFont="1" applyAlignment="1"/>
    <xf numFmtId="0" fontId="16" fillId="18" borderId="0" xfId="20" applyFont="1" applyFill="1" applyAlignment="1"/>
    <xf numFmtId="0" fontId="49" fillId="0" borderId="0" xfId="20" applyFont="1" applyAlignment="1"/>
    <xf numFmtId="0" fontId="16" fillId="0" borderId="0" xfId="20" applyFont="1">
      <alignment vertical="top"/>
    </xf>
    <xf numFmtId="1" fontId="17" fillId="0" borderId="0" xfId="20" applyNumberFormat="1" applyFont="1" applyAlignment="1">
      <alignment horizontal="left"/>
    </xf>
    <xf numFmtId="1" fontId="16" fillId="0" borderId="0" xfId="20" applyNumberFormat="1" applyFont="1" applyAlignment="1"/>
    <xf numFmtId="0" fontId="17" fillId="2" borderId="0" xfId="20" applyFont="1" applyFill="1" applyAlignment="1"/>
    <xf numFmtId="0" fontId="67" fillId="5" borderId="0" xfId="20" applyFont="1" applyFill="1" applyAlignment="1">
      <alignment vertical="top" wrapText="1"/>
    </xf>
    <xf numFmtId="0" fontId="39" fillId="6" borderId="110" xfId="20" applyFont="1" applyFill="1" applyBorder="1" applyAlignment="1">
      <alignment horizontal="left" vertical="top" wrapText="1"/>
    </xf>
    <xf numFmtId="0" fontId="44" fillId="7" borderId="17" xfId="20" applyFont="1" applyFill="1" applyBorder="1" applyAlignment="1">
      <alignment horizontal="center" vertical="center" wrapText="1"/>
    </xf>
    <xf numFmtId="0" fontId="44" fillId="7" borderId="17" xfId="20" applyFont="1" applyFill="1" applyBorder="1" applyAlignment="1" applyProtection="1">
      <alignment horizontal="center" vertical="center" wrapText="1"/>
      <protection locked="0"/>
    </xf>
    <xf numFmtId="0" fontId="44" fillId="6" borderId="110" xfId="20" applyFont="1" applyFill="1" applyBorder="1" applyAlignment="1">
      <alignment horizontal="left" vertical="top" wrapText="1"/>
    </xf>
    <xf numFmtId="0" fontId="71" fillId="4" borderId="12" xfId="20" applyFont="1" applyFill="1" applyBorder="1" applyAlignment="1">
      <alignment horizontal="center" vertical="center" wrapText="1"/>
    </xf>
    <xf numFmtId="0" fontId="12" fillId="0" borderId="12" xfId="2" applyFont="1" applyBorder="1" applyAlignment="1" applyProtection="1">
      <alignment horizontal="center" vertical="center" wrapText="1"/>
      <protection locked="0"/>
    </xf>
    <xf numFmtId="0" fontId="44" fillId="6" borderId="110" xfId="20" applyFont="1" applyFill="1" applyBorder="1" applyAlignment="1">
      <alignment horizontal="left" vertical="top" wrapText="1" indent="1"/>
    </xf>
    <xf numFmtId="0" fontId="12" fillId="0" borderId="12" xfId="20" applyBorder="1" applyAlignment="1" applyProtection="1">
      <alignment horizontal="center" vertical="center" wrapText="1"/>
      <protection locked="0"/>
    </xf>
    <xf numFmtId="171" fontId="12" fillId="0" borderId="12" xfId="2" applyNumberFormat="1" applyFont="1" applyBorder="1" applyAlignment="1" applyProtection="1">
      <alignment horizontal="center" vertical="center" wrapText="1"/>
      <protection locked="0"/>
    </xf>
    <xf numFmtId="14" fontId="12" fillId="0" borderId="12" xfId="2" applyNumberFormat="1" applyFont="1" applyBorder="1" applyAlignment="1" applyProtection="1">
      <alignment horizontal="center" vertical="center" wrapText="1"/>
      <protection locked="0"/>
    </xf>
    <xf numFmtId="0" fontId="26" fillId="15" borderId="17" xfId="2" applyFont="1" applyFill="1" applyBorder="1" applyAlignment="1">
      <alignment vertical="center"/>
    </xf>
    <xf numFmtId="0" fontId="12" fillId="15" borderId="17" xfId="2" applyFont="1" applyFill="1" applyBorder="1" applyAlignment="1" applyProtection="1">
      <alignment horizontal="center" vertical="center" wrapText="1"/>
      <protection locked="0"/>
    </xf>
    <xf numFmtId="0" fontId="12" fillId="15" borderId="18" xfId="2" applyFont="1" applyFill="1" applyBorder="1" applyAlignment="1" applyProtection="1">
      <alignment horizontal="center" vertical="center" wrapText="1"/>
      <protection locked="0"/>
    </xf>
    <xf numFmtId="0" fontId="16" fillId="17" borderId="12" xfId="2" quotePrefix="1" applyFont="1" applyFill="1" applyBorder="1" applyAlignment="1">
      <alignment horizontal="left" vertical="center" wrapText="1"/>
    </xf>
    <xf numFmtId="0" fontId="67" fillId="5" borderId="108" xfId="20" applyFont="1" applyFill="1" applyBorder="1" applyAlignment="1">
      <alignment horizontal="left" vertical="top" wrapText="1"/>
    </xf>
    <xf numFmtId="0" fontId="67" fillId="5" borderId="109" xfId="20" applyFont="1" applyFill="1" applyBorder="1" applyAlignment="1">
      <alignment horizontal="center" vertical="center"/>
    </xf>
    <xf numFmtId="0" fontId="67" fillId="5" borderId="114" xfId="20" applyFont="1" applyFill="1" applyBorder="1" applyAlignment="1">
      <alignment horizontal="center" vertical="center"/>
    </xf>
    <xf numFmtId="49" fontId="17" fillId="0" borderId="0" xfId="2" applyNumberFormat="1" applyFont="1" applyAlignment="1">
      <alignment horizontal="left" vertical="top"/>
    </xf>
    <xf numFmtId="0" fontId="16" fillId="7" borderId="14" xfId="2" applyFont="1" applyFill="1" applyBorder="1" applyAlignment="1">
      <alignment horizontal="left" vertical="top"/>
    </xf>
    <xf numFmtId="0" fontId="16" fillId="7" borderId="14" xfId="2" applyFont="1" applyFill="1" applyBorder="1" applyAlignment="1" applyProtection="1">
      <alignment horizontal="left" vertical="top"/>
      <protection locked="0"/>
    </xf>
    <xf numFmtId="0" fontId="16" fillId="7" borderId="15" xfId="2" applyFont="1" applyFill="1" applyBorder="1" applyAlignment="1" applyProtection="1">
      <alignment horizontal="left" vertical="top" wrapText="1"/>
      <protection locked="0"/>
    </xf>
    <xf numFmtId="0" fontId="17" fillId="6" borderId="12" xfId="2" applyFont="1" applyFill="1" applyBorder="1" applyAlignment="1">
      <alignment horizontal="left" vertical="top" wrapText="1"/>
    </xf>
    <xf numFmtId="0" fontId="16" fillId="7" borderId="17" xfId="2" applyFont="1" applyFill="1" applyBorder="1" applyAlignment="1">
      <alignment horizontal="left" vertical="top"/>
    </xf>
    <xf numFmtId="0" fontId="16" fillId="7" borderId="17" xfId="2" applyFont="1" applyFill="1" applyBorder="1" applyAlignment="1" applyProtection="1">
      <alignment horizontal="left" vertical="top"/>
      <protection locked="0"/>
    </xf>
    <xf numFmtId="0" fontId="16" fillId="7" borderId="18" xfId="2" applyFont="1" applyFill="1" applyBorder="1" applyAlignment="1" applyProtection="1">
      <alignment horizontal="left" vertical="top" wrapText="1"/>
      <protection locked="0"/>
    </xf>
    <xf numFmtId="0" fontId="16" fillId="6" borderId="12" xfId="2" applyFont="1" applyFill="1" applyBorder="1" applyAlignment="1">
      <alignment horizontal="left" vertical="top" wrapText="1" indent="1"/>
    </xf>
    <xf numFmtId="0" fontId="12" fillId="2" borderId="12" xfId="20" applyFill="1" applyBorder="1" applyAlignment="1" applyProtection="1">
      <alignment horizontal="center" vertical="center" wrapText="1"/>
      <protection locked="0"/>
    </xf>
    <xf numFmtId="37" fontId="12" fillId="0" borderId="12" xfId="20" applyNumberFormat="1" applyBorder="1" applyAlignment="1" applyProtection="1">
      <alignment horizontal="center" vertical="center" wrapText="1"/>
      <protection locked="0"/>
    </xf>
    <xf numFmtId="0" fontId="12" fillId="0" borderId="18" xfId="20" applyBorder="1" applyAlignment="1" applyProtection="1">
      <alignment horizontal="center" vertical="center" wrapText="1"/>
      <protection locked="0"/>
    </xf>
    <xf numFmtId="0" fontId="16" fillId="6" borderId="12" xfId="2" applyFont="1" applyFill="1" applyBorder="1" applyAlignment="1">
      <alignment horizontal="left" vertical="top" wrapText="1"/>
    </xf>
    <xf numFmtId="0" fontId="69" fillId="4" borderId="12" xfId="20" applyFont="1" applyFill="1" applyBorder="1" applyAlignment="1">
      <alignment horizontal="center" vertical="center" wrapText="1"/>
    </xf>
    <xf numFmtId="0" fontId="16" fillId="17" borderId="12" xfId="20" applyFont="1" applyFill="1" applyBorder="1" applyAlignment="1">
      <alignment vertical="top" wrapText="1"/>
    </xf>
    <xf numFmtId="0" fontId="69" fillId="4" borderId="12" xfId="19" applyFont="1" applyFill="1" applyBorder="1" applyAlignment="1" applyProtection="1">
      <alignment horizontal="center" vertical="center" wrapText="1"/>
      <protection hidden="1"/>
    </xf>
    <xf numFmtId="0" fontId="39" fillId="0" borderId="0" xfId="25" applyFont="1" applyAlignment="1">
      <alignment vertical="top"/>
    </xf>
    <xf numFmtId="0" fontId="16" fillId="17" borderId="12" xfId="25" applyFont="1" applyFill="1" applyBorder="1" applyAlignment="1">
      <alignment vertical="top" wrapText="1"/>
    </xf>
    <xf numFmtId="0" fontId="16" fillId="15" borderId="17" xfId="25" applyFont="1" applyFill="1" applyBorder="1" applyAlignment="1">
      <alignment horizontal="left" vertical="top" wrapText="1"/>
    </xf>
    <xf numFmtId="0" fontId="16" fillId="15" borderId="17" xfId="25" applyFont="1" applyFill="1" applyBorder="1" applyAlignment="1" applyProtection="1">
      <alignment horizontal="left" vertical="top" wrapText="1"/>
      <protection locked="0"/>
    </xf>
    <xf numFmtId="0" fontId="16" fillId="17" borderId="12" xfId="25" applyFont="1" applyFill="1" applyBorder="1" applyAlignment="1">
      <alignment horizontal="left" vertical="top" wrapText="1" indent="1"/>
    </xf>
    <xf numFmtId="49" fontId="69" fillId="4" borderId="12" xfId="25" applyNumberFormat="1" applyFont="1" applyFill="1" applyBorder="1" applyAlignment="1">
      <alignment horizontal="center" vertical="center" wrapText="1"/>
    </xf>
    <xf numFmtId="0" fontId="69" fillId="4" borderId="12" xfId="25" applyFont="1" applyFill="1" applyBorder="1" applyAlignment="1">
      <alignment horizontal="center" vertical="center" wrapText="1"/>
    </xf>
    <xf numFmtId="49" fontId="44" fillId="17" borderId="12" xfId="2" applyNumberFormat="1" applyFont="1" applyFill="1" applyBorder="1" applyAlignment="1">
      <alignment horizontal="left" vertical="center" wrapText="1"/>
    </xf>
    <xf numFmtId="0" fontId="16" fillId="6" borderId="111" xfId="20" applyFont="1" applyFill="1" applyBorder="1" applyAlignment="1">
      <alignment horizontal="left" vertical="top" wrapText="1"/>
    </xf>
    <xf numFmtId="0" fontId="44" fillId="6" borderId="12" xfId="20" applyFont="1" applyFill="1" applyBorder="1" applyAlignment="1">
      <alignment horizontal="left" vertical="top" wrapText="1"/>
    </xf>
    <xf numFmtId="0" fontId="44" fillId="17" borderId="12" xfId="20" applyFont="1" applyFill="1" applyBorder="1" applyAlignment="1">
      <alignment horizontal="left" vertical="top" wrapText="1"/>
    </xf>
    <xf numFmtId="0" fontId="44" fillId="17" borderId="12" xfId="20" applyFont="1" applyFill="1" applyBorder="1" applyAlignment="1">
      <alignment horizontal="left" vertical="top" wrapText="1" indent="1"/>
    </xf>
    <xf numFmtId="0" fontId="16" fillId="7" borderId="17" xfId="20" applyFont="1" applyFill="1" applyBorder="1" applyAlignment="1">
      <alignment horizontal="left" vertical="top" wrapText="1"/>
    </xf>
    <xf numFmtId="0" fontId="16" fillId="7" borderId="17" xfId="20" applyFont="1" applyFill="1" applyBorder="1" applyAlignment="1" applyProtection="1">
      <alignment horizontal="left" vertical="top" wrapText="1"/>
      <protection locked="0"/>
    </xf>
    <xf numFmtId="0" fontId="16" fillId="7" borderId="18" xfId="20" applyFont="1" applyFill="1" applyBorder="1" applyAlignment="1" applyProtection="1">
      <alignment horizontal="left" vertical="top" wrapText="1"/>
      <protection locked="0"/>
    </xf>
    <xf numFmtId="0" fontId="17" fillId="6" borderId="12" xfId="20" applyFont="1" applyFill="1" applyBorder="1" applyAlignment="1">
      <alignment horizontal="left" vertical="top" wrapText="1"/>
    </xf>
    <xf numFmtId="49" fontId="17" fillId="0" borderId="0" xfId="20" applyNumberFormat="1" applyFont="1" applyAlignment="1">
      <alignment horizontal="left" vertical="top"/>
    </xf>
    <xf numFmtId="0" fontId="16" fillId="7" borderId="17" xfId="3" applyFont="1" applyFill="1" applyBorder="1" applyAlignment="1" applyProtection="1">
      <alignment horizontal="left" vertical="top"/>
      <protection locked="0"/>
    </xf>
    <xf numFmtId="0" fontId="16" fillId="7" borderId="18" xfId="3" applyFont="1" applyFill="1" applyBorder="1" applyAlignment="1" applyProtection="1">
      <alignment horizontal="left" vertical="top" wrapText="1"/>
      <protection locked="0"/>
    </xf>
    <xf numFmtId="0" fontId="67" fillId="5" borderId="0" xfId="20" applyFont="1" applyFill="1" applyAlignment="1">
      <alignment horizontal="left" vertical="top" wrapText="1"/>
    </xf>
    <xf numFmtId="0" fontId="40" fillId="6" borderId="12" xfId="20" applyFont="1" applyFill="1" applyBorder="1" applyAlignment="1">
      <alignment horizontal="left" vertical="top" wrapText="1" indent="1"/>
    </xf>
    <xf numFmtId="0" fontId="72" fillId="2" borderId="12" xfId="21" applyFont="1" applyFill="1" applyBorder="1" applyAlignment="1" applyProtection="1">
      <alignment horizontal="center" vertical="center" wrapText="1"/>
      <protection locked="0"/>
    </xf>
    <xf numFmtId="0" fontId="72" fillId="2" borderId="12" xfId="20" applyFont="1" applyFill="1" applyBorder="1" applyAlignment="1" applyProtection="1">
      <alignment horizontal="center" vertical="center" wrapText="1"/>
      <protection locked="0"/>
    </xf>
    <xf numFmtId="0" fontId="44" fillId="6" borderId="12" xfId="20" applyFont="1" applyFill="1" applyBorder="1" applyAlignment="1">
      <alignment horizontal="left" vertical="top" wrapText="1" indent="1"/>
    </xf>
    <xf numFmtId="0" fontId="26" fillId="7" borderId="17" xfId="20" applyFont="1" applyFill="1" applyBorder="1" applyAlignment="1">
      <alignment horizontal="left" vertical="top" wrapText="1"/>
    </xf>
    <xf numFmtId="0" fontId="49" fillId="7" borderId="17" xfId="20" applyFont="1" applyFill="1" applyBorder="1" applyAlignment="1" applyProtection="1">
      <alignment horizontal="left" vertical="top" wrapText="1"/>
      <protection locked="0"/>
    </xf>
    <xf numFmtId="0" fontId="49" fillId="7" borderId="18" xfId="20" applyFont="1" applyFill="1" applyBorder="1" applyAlignment="1" applyProtection="1">
      <alignment horizontal="left" vertical="top" wrapText="1"/>
      <protection locked="0"/>
    </xf>
    <xf numFmtId="0" fontId="39" fillId="0" borderId="0" xfId="20" applyFont="1" applyAlignment="1">
      <alignment horizontal="left" vertical="top"/>
    </xf>
    <xf numFmtId="49" fontId="71" fillId="4" borderId="12" xfId="19" applyNumberFormat="1" applyFont="1" applyFill="1" applyBorder="1" applyAlignment="1">
      <alignment horizontal="center" vertical="center" wrapText="1"/>
    </xf>
    <xf numFmtId="0" fontId="72" fillId="0" borderId="12" xfId="2" applyFont="1" applyBorder="1" applyAlignment="1" applyProtection="1">
      <alignment horizontal="center" vertical="center" wrapText="1"/>
      <protection locked="0"/>
    </xf>
    <xf numFmtId="0" fontId="39" fillId="0" borderId="0" xfId="26" applyFont="1" applyAlignment="1">
      <alignment vertical="top"/>
    </xf>
    <xf numFmtId="0" fontId="16" fillId="17" borderId="12" xfId="26" applyFont="1" applyFill="1" applyBorder="1" applyAlignment="1">
      <alignment vertical="top" wrapText="1"/>
    </xf>
    <xf numFmtId="49" fontId="69" fillId="4" borderId="12" xfId="27" applyNumberFormat="1" applyFont="1" applyFill="1" applyBorder="1" applyAlignment="1">
      <alignment horizontal="center" vertical="center" wrapText="1"/>
    </xf>
    <xf numFmtId="49" fontId="69" fillId="4" borderId="12" xfId="26" applyNumberFormat="1" applyFont="1" applyFill="1" applyBorder="1" applyAlignment="1">
      <alignment horizontal="center" vertical="center" wrapText="1"/>
    </xf>
    <xf numFmtId="0" fontId="44" fillId="17" borderId="12" xfId="26" applyFont="1" applyFill="1" applyBorder="1" applyAlignment="1">
      <alignment vertical="top" wrapText="1"/>
    </xf>
    <xf numFmtId="0" fontId="10" fillId="2" borderId="12" xfId="26" applyFont="1" applyFill="1" applyBorder="1" applyAlignment="1" applyProtection="1">
      <alignment horizontal="center" vertical="center" wrapText="1"/>
      <protection locked="0"/>
    </xf>
    <xf numFmtId="49" fontId="28" fillId="0" borderId="0" xfId="2" applyNumberFormat="1" applyFont="1" applyAlignment="1">
      <alignment vertical="center"/>
    </xf>
    <xf numFmtId="0" fontId="69" fillId="4" borderId="12" xfId="26" applyFont="1" applyFill="1" applyBorder="1" applyAlignment="1">
      <alignment horizontal="center" vertical="center" wrapText="1"/>
    </xf>
    <xf numFmtId="0" fontId="16" fillId="17" borderId="12" xfId="26" applyFont="1" applyFill="1" applyBorder="1" applyAlignment="1">
      <alignment horizontal="left" vertical="top" wrapText="1" indent="1"/>
    </xf>
    <xf numFmtId="0" fontId="67" fillId="5" borderId="18" xfId="20" applyFont="1" applyFill="1" applyBorder="1" applyAlignment="1">
      <alignment horizontal="left" vertical="top"/>
    </xf>
    <xf numFmtId="49" fontId="71" fillId="4" borderId="12" xfId="19" applyNumberFormat="1" applyFont="1" applyFill="1" applyBorder="1" applyAlignment="1" applyProtection="1">
      <alignment horizontal="center" vertical="center" wrapText="1"/>
      <protection hidden="1"/>
    </xf>
    <xf numFmtId="0" fontId="16" fillId="6" borderId="102" xfId="2" applyFont="1" applyFill="1" applyBorder="1" applyAlignment="1">
      <alignment horizontal="left" vertical="center" wrapText="1"/>
    </xf>
    <xf numFmtId="0" fontId="16" fillId="6" borderId="103" xfId="2" applyFont="1" applyFill="1" applyBorder="1" applyAlignment="1">
      <alignment horizontal="left" vertical="center" wrapText="1"/>
    </xf>
    <xf numFmtId="0" fontId="39" fillId="3" borderId="0" xfId="20" applyFont="1" applyFill="1" applyAlignment="1" applyProtection="1">
      <alignment horizontal="left"/>
      <protection locked="0"/>
    </xf>
    <xf numFmtId="1" fontId="39" fillId="3" borderId="0" xfId="20" applyNumberFormat="1" applyFont="1" applyFill="1" applyAlignment="1" applyProtection="1">
      <protection locked="0"/>
    </xf>
    <xf numFmtId="49" fontId="39" fillId="3" borderId="0" xfId="20" applyNumberFormat="1" applyFont="1" applyFill="1" applyAlignment="1">
      <alignment horizontal="center" vertical="center"/>
    </xf>
    <xf numFmtId="49" fontId="67" fillId="5" borderId="115" xfId="2" applyNumberFormat="1" applyFont="1" applyFill="1" applyBorder="1" applyAlignment="1">
      <alignment horizontal="left" vertical="top"/>
    </xf>
    <xf numFmtId="49" fontId="67" fillId="5" borderId="0" xfId="2" applyNumberFormat="1" applyFont="1" applyFill="1" applyAlignment="1">
      <alignment horizontal="left" vertical="top"/>
    </xf>
    <xf numFmtId="0" fontId="67" fillId="5" borderId="0" xfId="2" applyFont="1" applyFill="1" applyAlignment="1">
      <alignment horizontal="center" vertical="top"/>
    </xf>
    <xf numFmtId="0" fontId="67" fillId="5" borderId="113" xfId="2" applyFont="1" applyFill="1" applyBorder="1" applyAlignment="1">
      <alignment horizontal="center" vertical="top"/>
    </xf>
    <xf numFmtId="0" fontId="12" fillId="3" borderId="0" xfId="20" applyFill="1" applyAlignment="1" applyProtection="1">
      <protection locked="0"/>
    </xf>
    <xf numFmtId="0" fontId="12" fillId="0" borderId="0" xfId="20" applyAlignment="1" applyProtection="1">
      <protection locked="0"/>
    </xf>
    <xf numFmtId="0" fontId="39" fillId="3" borderId="0" xfId="20" applyFont="1" applyFill="1" applyAlignment="1">
      <alignment horizontal="left"/>
    </xf>
    <xf numFmtId="1" fontId="39" fillId="3" borderId="0" xfId="2" quotePrefix="1" applyNumberFormat="1" applyFont="1" applyFill="1" applyAlignment="1">
      <alignment wrapText="1"/>
    </xf>
    <xf numFmtId="0" fontId="16" fillId="19" borderId="12" xfId="28" applyFont="1" applyFill="1" applyBorder="1" applyAlignment="1">
      <alignment horizontal="left" vertical="center" wrapText="1"/>
    </xf>
    <xf numFmtId="49" fontId="73" fillId="4" borderId="12" xfId="20" applyNumberFormat="1" applyFont="1" applyFill="1" applyBorder="1" applyAlignment="1">
      <alignment horizontal="center" vertical="center" wrapText="1"/>
    </xf>
    <xf numFmtId="0" fontId="12" fillId="3" borderId="0" xfId="20" applyFill="1" applyAlignment="1"/>
    <xf numFmtId="0" fontId="17" fillId="0" borderId="0" xfId="20" applyFont="1" applyAlignment="1"/>
    <xf numFmtId="49" fontId="16" fillId="0" borderId="14" xfId="2" applyNumberFormat="1" applyFont="1" applyBorder="1" applyAlignment="1">
      <alignment horizontal="left" vertical="center" wrapText="1"/>
    </xf>
    <xf numFmtId="49" fontId="41" fillId="0" borderId="14" xfId="2" applyNumberFormat="1" applyFont="1" applyBorder="1" applyAlignment="1">
      <alignment horizontal="left" vertical="center" wrapText="1"/>
    </xf>
    <xf numFmtId="0" fontId="16" fillId="0" borderId="14" xfId="20" applyFont="1" applyBorder="1" applyAlignment="1" applyProtection="1">
      <alignment horizontal="left" vertical="top" wrapText="1"/>
      <protection locked="0"/>
    </xf>
    <xf numFmtId="0" fontId="39" fillId="14" borderId="13" xfId="20" applyFont="1" applyFill="1" applyBorder="1" applyAlignment="1"/>
    <xf numFmtId="0" fontId="62" fillId="14" borderId="13" xfId="20" applyFont="1" applyFill="1" applyBorder="1" applyAlignment="1"/>
    <xf numFmtId="0" fontId="67" fillId="5" borderId="17" xfId="20" applyFont="1" applyFill="1" applyBorder="1" applyAlignment="1">
      <alignment horizontal="left" vertical="top" wrapText="1"/>
    </xf>
    <xf numFmtId="0" fontId="16" fillId="6" borderId="116" xfId="2" applyFont="1" applyFill="1" applyBorder="1" applyAlignment="1">
      <alignment horizontal="left" vertical="center" wrapText="1"/>
    </xf>
    <xf numFmtId="0" fontId="69" fillId="4" borderId="12" xfId="19" applyFont="1" applyFill="1" applyBorder="1" applyAlignment="1">
      <alignment horizontal="center" vertical="center" wrapText="1"/>
    </xf>
    <xf numFmtId="0" fontId="16" fillId="6" borderId="12" xfId="20" applyFont="1" applyFill="1" applyBorder="1" applyAlignment="1">
      <alignment vertical="top" wrapText="1"/>
    </xf>
    <xf numFmtId="0" fontId="17" fillId="0" borderId="0" xfId="2" quotePrefix="1" applyFont="1" applyAlignment="1">
      <alignment horizontal="left" vertical="top" wrapText="1"/>
    </xf>
    <xf numFmtId="0" fontId="26" fillId="15" borderId="17" xfId="21" applyFont="1" applyFill="1" applyBorder="1" applyAlignment="1">
      <alignment vertical="center"/>
    </xf>
    <xf numFmtId="0" fontId="12" fillId="15" borderId="17" xfId="21" applyFont="1" applyFill="1" applyBorder="1" applyAlignment="1">
      <alignment horizontal="center" vertical="center" wrapText="1"/>
    </xf>
    <xf numFmtId="0" fontId="12" fillId="15" borderId="18" xfId="21" applyFont="1" applyFill="1" applyBorder="1" applyAlignment="1">
      <alignment horizontal="center" vertical="center" wrapText="1"/>
    </xf>
    <xf numFmtId="49" fontId="69" fillId="4" borderId="12" xfId="19" applyNumberFormat="1" applyFont="1" applyFill="1" applyBorder="1" applyAlignment="1">
      <alignment horizontal="center" vertical="top" wrapText="1"/>
    </xf>
    <xf numFmtId="0" fontId="10" fillId="0" borderId="12" xfId="21" applyFont="1" applyBorder="1" applyAlignment="1" applyProtection="1">
      <alignment horizontal="center" vertical="top" wrapText="1"/>
      <protection locked="0"/>
    </xf>
    <xf numFmtId="0" fontId="16" fillId="6" borderId="1" xfId="2" applyFont="1" applyFill="1" applyBorder="1" applyAlignment="1">
      <alignment horizontal="left" vertical="center" wrapText="1"/>
    </xf>
    <xf numFmtId="0" fontId="16" fillId="6" borderId="1" xfId="2" applyFont="1" applyFill="1" applyBorder="1" applyAlignment="1">
      <alignment horizontal="left" vertical="center" wrapText="1" indent="1"/>
    </xf>
    <xf numFmtId="0" fontId="12" fillId="15" borderId="17" xfId="21" applyFont="1" applyFill="1" applyBorder="1" applyAlignment="1" applyProtection="1">
      <alignment vertical="center"/>
      <protection locked="0"/>
    </xf>
    <xf numFmtId="0" fontId="12" fillId="15" borderId="18" xfId="21" applyFont="1" applyFill="1" applyBorder="1" applyAlignment="1" applyProtection="1">
      <alignment vertical="center" wrapText="1"/>
      <protection locked="0"/>
    </xf>
    <xf numFmtId="49" fontId="69" fillId="4" borderId="12" xfId="19" applyNumberFormat="1" applyFont="1" applyFill="1" applyBorder="1" applyAlignment="1" applyProtection="1">
      <alignment horizontal="center" vertical="center" wrapText="1"/>
      <protection hidden="1"/>
    </xf>
    <xf numFmtId="0" fontId="16" fillId="0" borderId="14" xfId="20" applyFont="1" applyBorder="1" applyAlignment="1">
      <alignment horizontal="left" vertical="top" wrapText="1"/>
    </xf>
    <xf numFmtId="49" fontId="10" fillId="0" borderId="14" xfId="23" applyNumberFormat="1" applyFont="1" applyBorder="1" applyAlignment="1" applyProtection="1">
      <alignment horizontal="center" vertical="center" wrapText="1"/>
      <protection locked="0"/>
    </xf>
    <xf numFmtId="0" fontId="17" fillId="0" borderId="0" xfId="20" applyFont="1" applyAlignment="1">
      <alignment horizontal="left"/>
    </xf>
    <xf numFmtId="0" fontId="67" fillId="5" borderId="117" xfId="20" applyFont="1" applyFill="1" applyBorder="1" applyAlignment="1">
      <alignment wrapText="1"/>
    </xf>
    <xf numFmtId="0" fontId="67" fillId="5" borderId="108" xfId="20" applyFont="1" applyFill="1" applyBorder="1" applyAlignment="1">
      <alignment horizontal="center" wrapText="1"/>
    </xf>
    <xf numFmtId="0" fontId="67" fillId="5" borderId="17" xfId="20" applyFont="1" applyFill="1" applyBorder="1" applyAlignment="1">
      <alignment horizontal="center" wrapText="1"/>
    </xf>
    <xf numFmtId="0" fontId="67" fillId="5" borderId="18" xfId="20" applyFont="1" applyFill="1" applyBorder="1" applyAlignment="1">
      <alignment horizontal="center"/>
    </xf>
    <xf numFmtId="0" fontId="67" fillId="5" borderId="117" xfId="20" applyFont="1" applyFill="1" applyBorder="1" applyAlignment="1">
      <alignment vertical="top" wrapText="1"/>
    </xf>
    <xf numFmtId="0" fontId="67" fillId="5" borderId="14" xfId="20" applyFont="1" applyFill="1" applyBorder="1" applyAlignment="1">
      <alignment horizontal="center" vertical="top" wrapText="1"/>
    </xf>
    <xf numFmtId="0" fontId="67" fillId="5" borderId="15" xfId="20" applyFont="1" applyFill="1" applyBorder="1" applyAlignment="1">
      <alignment horizontal="center" vertical="top" wrapText="1"/>
    </xf>
    <xf numFmtId="0" fontId="10" fillId="15" borderId="17" xfId="2" applyFont="1" applyFill="1" applyBorder="1" applyAlignment="1">
      <alignment vertical="center"/>
    </xf>
    <xf numFmtId="0" fontId="10" fillId="15" borderId="18" xfId="2" applyFont="1" applyFill="1" applyBorder="1" applyAlignment="1">
      <alignment vertical="center" wrapText="1"/>
    </xf>
    <xf numFmtId="166" fontId="10" fillId="0" borderId="12" xfId="21" applyNumberFormat="1" applyFont="1" applyBorder="1" applyAlignment="1" applyProtection="1">
      <alignment horizontal="center" vertical="center" wrapText="1"/>
      <protection locked="0"/>
    </xf>
    <xf numFmtId="0" fontId="39" fillId="0" borderId="0" xfId="29" applyFont="1">
      <alignment vertical="top"/>
    </xf>
    <xf numFmtId="0" fontId="67" fillId="5" borderId="0" xfId="29" applyFont="1" applyFill="1" applyAlignment="1">
      <alignment vertical="top" wrapText="1"/>
    </xf>
    <xf numFmtId="0" fontId="67" fillId="5" borderId="108" xfId="30" applyFont="1" applyFill="1" applyBorder="1" applyAlignment="1">
      <alignment horizontal="center" vertical="top" wrapText="1"/>
    </xf>
    <xf numFmtId="0" fontId="67" fillId="5" borderId="0" xfId="30" applyFont="1" applyFill="1" applyAlignment="1">
      <alignment horizontal="center" vertical="top"/>
    </xf>
    <xf numFmtId="0" fontId="17" fillId="17" borderId="12" xfId="29" applyFont="1" applyFill="1" applyBorder="1" applyAlignment="1">
      <alignment vertical="top" wrapText="1"/>
    </xf>
    <xf numFmtId="49" fontId="69" fillId="4" borderId="12" xfId="30" applyNumberFormat="1" applyFont="1" applyFill="1" applyBorder="1" applyAlignment="1">
      <alignment horizontal="center" vertical="center" wrapText="1"/>
    </xf>
    <xf numFmtId="0" fontId="16" fillId="17" borderId="12" xfId="29" applyFont="1" applyFill="1" applyBorder="1" applyAlignment="1">
      <alignment horizontal="left" vertical="top" wrapText="1" indent="1"/>
    </xf>
    <xf numFmtId="0" fontId="17" fillId="17" borderId="12" xfId="29" quotePrefix="1" applyFont="1" applyFill="1" applyBorder="1" applyAlignment="1">
      <alignment horizontal="left" vertical="top" wrapText="1"/>
    </xf>
    <xf numFmtId="0" fontId="17" fillId="17" borderId="12" xfId="29" applyFont="1" applyFill="1" applyBorder="1" applyAlignment="1">
      <alignment horizontal="left" vertical="top" wrapText="1"/>
    </xf>
    <xf numFmtId="0" fontId="16" fillId="6" borderId="1" xfId="2" applyFont="1" applyFill="1" applyBorder="1" applyAlignment="1">
      <alignment horizontal="left" vertical="center" wrapText="1" indent="2"/>
    </xf>
    <xf numFmtId="0" fontId="16" fillId="0" borderId="20" xfId="2" applyFont="1" applyBorder="1" applyAlignment="1">
      <alignment horizontal="left" vertical="center" wrapText="1"/>
    </xf>
    <xf numFmtId="0" fontId="16" fillId="0" borderId="0" xfId="2" applyFont="1" applyAlignment="1">
      <alignment horizontal="left" vertical="center" wrapText="1"/>
    </xf>
    <xf numFmtId="0" fontId="71" fillId="20" borderId="12" xfId="0" applyFont="1" applyFill="1" applyBorder="1" applyAlignment="1" applyProtection="1">
      <alignment horizontal="center" vertical="center" wrapText="1"/>
    </xf>
    <xf numFmtId="0" fontId="16" fillId="10" borderId="12" xfId="3" applyFont="1" applyFill="1" applyBorder="1" applyAlignment="1" applyProtection="1">
      <alignment horizontal="left" vertical="center" wrapText="1"/>
    </xf>
    <xf numFmtId="0" fontId="16" fillId="21" borderId="14" xfId="2" applyFont="1" applyFill="1" applyBorder="1" applyAlignment="1" applyProtection="1">
      <alignment vertical="center"/>
    </xf>
    <xf numFmtId="0" fontId="16" fillId="21" borderId="15" xfId="2" applyNumberFormat="1" applyFont="1" applyFill="1" applyBorder="1" applyAlignment="1" applyProtection="1">
      <alignment vertical="center" wrapText="1"/>
    </xf>
    <xf numFmtId="0" fontId="17" fillId="0" borderId="74" xfId="0" applyFont="1" applyFill="1" applyBorder="1" applyAlignment="1" applyProtection="1">
      <alignment horizontal="center" vertical="top" wrapText="1"/>
    </xf>
    <xf numFmtId="0" fontId="17" fillId="2" borderId="72" xfId="0" applyFont="1" applyFill="1" applyBorder="1" applyAlignment="1" applyProtection="1">
      <alignment horizontal="left" vertical="top" wrapText="1"/>
    </xf>
    <xf numFmtId="0" fontId="17" fillId="2" borderId="73" xfId="0" applyFont="1" applyFill="1" applyBorder="1" applyAlignment="1" applyProtection="1">
      <alignment horizontal="left" vertical="top" wrapText="1"/>
    </xf>
    <xf numFmtId="0" fontId="44" fillId="2" borderId="0" xfId="0" applyFont="1" applyFill="1" applyAlignment="1" applyProtection="1">
      <alignment horizontal="left" vertical="top" wrapText="1"/>
    </xf>
    <xf numFmtId="0" fontId="2" fillId="0" borderId="0" xfId="0" applyFont="1" applyFill="1" applyAlignment="1"/>
    <xf numFmtId="0" fontId="16" fillId="3" borderId="0" xfId="0" applyFont="1" applyFill="1" applyAlignment="1" applyProtection="1">
      <alignment horizontal="left" vertical="top" wrapText="1"/>
    </xf>
    <xf numFmtId="0" fontId="16" fillId="2" borderId="0" xfId="0" applyFont="1" applyFill="1" applyBorder="1" applyAlignment="1" applyProtection="1">
      <alignment horizontal="left" vertical="top" wrapText="1"/>
    </xf>
    <xf numFmtId="0" fontId="27" fillId="3" borderId="0" xfId="8" applyFill="1" applyAlignment="1" applyProtection="1"/>
    <xf numFmtId="0" fontId="9" fillId="0" borderId="0" xfId="0" applyFont="1" applyFill="1"/>
    <xf numFmtId="0" fontId="10" fillId="2" borderId="0" xfId="1" applyFont="1" applyFill="1" applyAlignment="1">
      <alignment horizontal="left" vertical="top"/>
    </xf>
    <xf numFmtId="0" fontId="10" fillId="2" borderId="0" xfId="1" applyFont="1" applyFill="1" applyAlignment="1">
      <alignment vertical="top"/>
    </xf>
    <xf numFmtId="0" fontId="12" fillId="2" borderId="0" xfId="1" applyFill="1"/>
    <xf numFmtId="0" fontId="12" fillId="0" borderId="0" xfId="1"/>
    <xf numFmtId="0" fontId="16" fillId="2" borderId="0" xfId="1" applyFont="1" applyFill="1" applyAlignment="1">
      <alignment horizontal="left" vertical="top"/>
    </xf>
    <xf numFmtId="0" fontId="16" fillId="2" borderId="0" xfId="1" applyFont="1" applyFill="1" applyAlignment="1">
      <alignment vertical="top"/>
    </xf>
    <xf numFmtId="0" fontId="10" fillId="2" borderId="0" xfId="1" applyFont="1" applyFill="1" applyAlignment="1">
      <alignment horizontal="left" vertical="top" wrapText="1"/>
    </xf>
    <xf numFmtId="0" fontId="17" fillId="2" borderId="0" xfId="1" applyFont="1" applyFill="1" applyAlignment="1">
      <alignment horizontal="left" vertical="top" wrapText="1"/>
    </xf>
    <xf numFmtId="0" fontId="75" fillId="2" borderId="0" xfId="1" applyFont="1" applyFill="1" applyAlignment="1">
      <alignment vertical="top"/>
    </xf>
    <xf numFmtId="0" fontId="42" fillId="2" borderId="0" xfId="1" applyFont="1" applyFill="1" applyAlignment="1">
      <alignment vertical="top"/>
    </xf>
    <xf numFmtId="0" fontId="10" fillId="2" borderId="0" xfId="1" applyFont="1" applyFill="1"/>
    <xf numFmtId="0" fontId="10" fillId="0" borderId="0" xfId="1" applyFont="1"/>
    <xf numFmtId="0" fontId="36" fillId="2" borderId="0" xfId="1" applyFont="1" applyFill="1" applyAlignment="1">
      <alignment horizontal="left" vertical="top"/>
    </xf>
    <xf numFmtId="0" fontId="77" fillId="2" borderId="0" xfId="1" applyFont="1" applyFill="1" applyAlignment="1">
      <alignment horizontal="left" vertical="top"/>
    </xf>
    <xf numFmtId="0" fontId="36" fillId="0" borderId="0" xfId="1" applyFont="1" applyFill="1" applyAlignment="1">
      <alignment horizontal="left" vertical="top"/>
    </xf>
    <xf numFmtId="0" fontId="16" fillId="2" borderId="0" xfId="1" applyFont="1" applyFill="1" applyAlignment="1">
      <alignment horizontal="left" vertical="top" wrapText="1"/>
    </xf>
    <xf numFmtId="0" fontId="80" fillId="2" borderId="0" xfId="1" applyFont="1" applyFill="1"/>
    <xf numFmtId="0" fontId="25" fillId="0" borderId="0" xfId="1" applyFont="1" applyAlignment="1">
      <alignment horizontal="left" vertical="top"/>
    </xf>
    <xf numFmtId="0" fontId="17" fillId="0" borderId="0" xfId="1" applyFont="1" applyAlignment="1">
      <alignment horizontal="left" vertical="top" wrapText="1"/>
    </xf>
    <xf numFmtId="0" fontId="21" fillId="5" borderId="0" xfId="3" applyFont="1" applyFill="1" applyAlignment="1">
      <alignment vertical="top" wrapText="1"/>
    </xf>
    <xf numFmtId="0" fontId="45" fillId="2" borderId="0" xfId="1" applyFont="1" applyFill="1" applyAlignment="1">
      <alignment horizontal="left" vertical="center" wrapText="1"/>
    </xf>
    <xf numFmtId="0" fontId="72" fillId="2" borderId="0" xfId="19" applyFont="1" applyFill="1" applyAlignment="1">
      <alignment wrapText="1"/>
    </xf>
    <xf numFmtId="0" fontId="72" fillId="2" borderId="0" xfId="1" applyFont="1" applyFill="1" applyAlignment="1">
      <alignment wrapText="1"/>
    </xf>
    <xf numFmtId="0" fontId="83" fillId="0" borderId="0" xfId="0" applyFont="1"/>
    <xf numFmtId="0" fontId="12" fillId="0" borderId="0" xfId="19"/>
    <xf numFmtId="0" fontId="15" fillId="2" borderId="0" xfId="4" applyFont="1" applyFill="1" applyAlignment="1">
      <alignment horizontal="left" vertical="center"/>
    </xf>
    <xf numFmtId="0" fontId="10" fillId="2" borderId="0" xfId="4" applyFont="1" applyFill="1" applyAlignment="1">
      <alignment horizontal="right"/>
    </xf>
    <xf numFmtId="0" fontId="10" fillId="2" borderId="102" xfId="10" applyFont="1" applyFill="1" applyBorder="1" applyAlignment="1">
      <alignment vertical="top" wrapText="1"/>
    </xf>
    <xf numFmtId="0" fontId="84" fillId="0" borderId="102" xfId="19" applyFont="1" applyBorder="1" applyAlignment="1">
      <alignment horizontal="center"/>
    </xf>
    <xf numFmtId="0" fontId="12" fillId="0" borderId="0" xfId="19" applyAlignment="1">
      <alignment vertical="top" wrapText="1"/>
    </xf>
    <xf numFmtId="0" fontId="12" fillId="2" borderId="0" xfId="10" applyFill="1"/>
    <xf numFmtId="0" fontId="17" fillId="2" borderId="73" xfId="0" applyFont="1" applyFill="1" applyBorder="1" applyAlignment="1" applyProtection="1">
      <alignment horizontal="left" vertical="top" wrapText="1"/>
    </xf>
    <xf numFmtId="0" fontId="17" fillId="2" borderId="74" xfId="0" applyFont="1" applyFill="1" applyBorder="1" applyAlignment="1" applyProtection="1">
      <alignment horizontal="left" vertical="top" wrapText="1"/>
    </xf>
    <xf numFmtId="0" fontId="17" fillId="3" borderId="0" xfId="1" applyFont="1" applyFill="1" applyAlignment="1">
      <alignment horizontal="left" vertical="top" wrapText="1"/>
    </xf>
    <xf numFmtId="167" fontId="85" fillId="0" borderId="24" xfId="1" applyNumberFormat="1" applyFont="1" applyBorder="1" applyAlignment="1">
      <alignment horizontal="center" vertical="top" wrapText="1"/>
    </xf>
    <xf numFmtId="167" fontId="86" fillId="0" borderId="24" xfId="1" applyNumberFormat="1" applyFont="1" applyBorder="1" applyAlignment="1">
      <alignment horizontal="center" vertical="top" wrapText="1"/>
    </xf>
    <xf numFmtId="0" fontId="10" fillId="0" borderId="72" xfId="1" applyFont="1" applyBorder="1" applyAlignment="1">
      <alignment vertical="top" wrapText="1"/>
    </xf>
    <xf numFmtId="0" fontId="10" fillId="0" borderId="74" xfId="1" applyFont="1" applyBorder="1" applyAlignment="1">
      <alignment horizontal="center" vertical="top" wrapText="1"/>
    </xf>
    <xf numFmtId="0" fontId="17" fillId="2" borderId="72" xfId="0" applyFont="1" applyFill="1" applyBorder="1" applyAlignment="1" applyProtection="1">
      <alignment vertical="top"/>
    </xf>
    <xf numFmtId="0" fontId="8" fillId="0" borderId="73" xfId="0" applyFont="1" applyBorder="1" applyAlignment="1">
      <alignment vertical="top"/>
    </xf>
    <xf numFmtId="0" fontId="11" fillId="0" borderId="72" xfId="1" applyFont="1" applyBorder="1" applyAlignment="1">
      <alignment vertical="top" wrapText="1"/>
    </xf>
    <xf numFmtId="0" fontId="16" fillId="3" borderId="0" xfId="0" applyFont="1" applyFill="1" applyBorder="1" applyAlignment="1" applyProtection="1">
      <alignment horizontal="left" vertical="center" wrapText="1"/>
    </xf>
    <xf numFmtId="3" fontId="43" fillId="0" borderId="83" xfId="9" applyNumberFormat="1" applyFont="1" applyFill="1" applyBorder="1" applyAlignment="1" applyProtection="1">
      <alignment horizontal="center" vertical="top" wrapText="1"/>
    </xf>
    <xf numFmtId="3" fontId="43" fillId="0" borderId="52" xfId="9" applyNumberFormat="1" applyFont="1" applyFill="1" applyBorder="1" applyAlignment="1" applyProtection="1">
      <alignment horizontal="center" vertical="top" wrapText="1"/>
    </xf>
    <xf numFmtId="3" fontId="43" fillId="0" borderId="84" xfId="9" applyNumberFormat="1" applyFont="1" applyFill="1" applyBorder="1" applyAlignment="1" applyProtection="1">
      <alignment horizontal="center" vertical="top" wrapText="1"/>
    </xf>
    <xf numFmtId="3" fontId="43" fillId="0" borderId="86" xfId="9" applyNumberFormat="1" applyFont="1" applyFill="1" applyBorder="1" applyAlignment="1" applyProtection="1">
      <alignment horizontal="center" vertical="top" wrapText="1"/>
    </xf>
    <xf numFmtId="3" fontId="43" fillId="0" borderId="88" xfId="9" applyNumberFormat="1" applyFont="1" applyFill="1" applyBorder="1" applyAlignment="1" applyProtection="1">
      <alignment horizontal="center" vertical="top" wrapText="1"/>
    </xf>
    <xf numFmtId="3" fontId="43" fillId="0" borderId="48" xfId="9" applyNumberFormat="1" applyFont="1" applyFill="1" applyBorder="1" applyAlignment="1" applyProtection="1">
      <alignment horizontal="center" vertical="top" wrapText="1"/>
    </xf>
    <xf numFmtId="0" fontId="16" fillId="2" borderId="1" xfId="0" applyFont="1" applyFill="1" applyBorder="1" applyAlignment="1" applyProtection="1">
      <alignment horizontal="left" vertical="center" wrapText="1" indent="1"/>
    </xf>
    <xf numFmtId="0" fontId="46" fillId="3" borderId="0" xfId="0" applyFont="1" applyFill="1" applyAlignment="1" applyProtection="1">
      <alignment horizontal="left" vertical="center" wrapText="1"/>
    </xf>
    <xf numFmtId="0" fontId="16" fillId="2" borderId="0" xfId="0" applyFont="1" applyFill="1" applyAlignment="1" applyProtection="1">
      <alignment horizontal="left" vertical="center" wrapText="1"/>
    </xf>
    <xf numFmtId="0" fontId="46" fillId="2" borderId="0" xfId="0" applyFont="1" applyFill="1" applyAlignment="1" applyProtection="1">
      <alignment horizontal="left" vertical="center" wrapText="1"/>
    </xf>
    <xf numFmtId="0" fontId="16" fillId="3" borderId="0" xfId="0" applyFont="1" applyFill="1" applyAlignment="1" applyProtection="1">
      <alignment horizontal="left" vertical="top" wrapText="1"/>
    </xf>
    <xf numFmtId="0" fontId="16" fillId="2" borderId="0" xfId="0" applyFont="1" applyFill="1" applyAlignment="1" applyProtection="1">
      <alignment horizontal="left" vertical="top" wrapText="1"/>
    </xf>
    <xf numFmtId="0" fontId="16" fillId="0" borderId="73" xfId="1" quotePrefix="1" applyFont="1" applyBorder="1" applyAlignment="1">
      <alignment horizontal="left" vertical="top" wrapText="1"/>
    </xf>
    <xf numFmtId="0" fontId="16" fillId="0" borderId="74" xfId="1" applyFont="1" applyBorder="1" applyAlignment="1">
      <alignment horizontal="left" vertical="top" wrapText="1"/>
    </xf>
    <xf numFmtId="0" fontId="44" fillId="0" borderId="72" xfId="0" applyFont="1" applyFill="1" applyBorder="1" applyAlignment="1" applyProtection="1">
      <alignment horizontal="center" vertical="top" wrapText="1"/>
    </xf>
    <xf numFmtId="0" fontId="44" fillId="0" borderId="74" xfId="0" applyFont="1" applyFill="1" applyBorder="1" applyAlignment="1" applyProtection="1">
      <alignment horizontal="center" vertical="top" wrapText="1"/>
    </xf>
    <xf numFmtId="0" fontId="16" fillId="0" borderId="0" xfId="0" applyFont="1" applyFill="1" applyAlignment="1" applyProtection="1">
      <alignment horizontal="left" vertical="top" wrapText="1"/>
    </xf>
    <xf numFmtId="0" fontId="44" fillId="2" borderId="0" xfId="0" applyFont="1" applyFill="1" applyAlignment="1" applyProtection="1">
      <alignment horizontal="left" vertical="top" wrapText="1"/>
    </xf>
    <xf numFmtId="0" fontId="17" fillId="2" borderId="72" xfId="0" applyFont="1" applyFill="1" applyBorder="1" applyAlignment="1" applyProtection="1">
      <alignment horizontal="left" vertical="top" wrapText="1"/>
    </xf>
    <xf numFmtId="0" fontId="17" fillId="2" borderId="73" xfId="0" applyFont="1" applyFill="1" applyBorder="1" applyAlignment="1" applyProtection="1">
      <alignment horizontal="left" vertical="top" wrapText="1"/>
    </xf>
    <xf numFmtId="0" fontId="21" fillId="5" borderId="0" xfId="0" applyFont="1" applyFill="1" applyBorder="1" applyAlignment="1" applyProtection="1">
      <alignment horizontal="center" vertical="top" wrapText="1"/>
    </xf>
    <xf numFmtId="0" fontId="26" fillId="5" borderId="0" xfId="0" applyFont="1" applyFill="1" applyBorder="1" applyAlignment="1" applyProtection="1">
      <alignment horizontal="center" vertical="top" wrapText="1"/>
    </xf>
    <xf numFmtId="0" fontId="16" fillId="2" borderId="0" xfId="2" applyFont="1" applyFill="1" applyAlignment="1" applyProtection="1">
      <alignment horizontal="left" vertical="top" wrapText="1"/>
    </xf>
    <xf numFmtId="0" fontId="16" fillId="2" borderId="72" xfId="0" applyFont="1" applyFill="1" applyBorder="1" applyAlignment="1" applyProtection="1">
      <alignment horizontal="left" vertical="top" wrapText="1"/>
    </xf>
    <xf numFmtId="0" fontId="16" fillId="2" borderId="73" xfId="0" applyFont="1" applyFill="1" applyBorder="1" applyAlignment="1" applyProtection="1">
      <alignment horizontal="left" vertical="top" wrapText="1"/>
    </xf>
    <xf numFmtId="0" fontId="16" fillId="2" borderId="74" xfId="0" applyFont="1" applyFill="1" applyBorder="1" applyAlignment="1" applyProtection="1">
      <alignment horizontal="left" vertical="top" wrapText="1"/>
    </xf>
    <xf numFmtId="0" fontId="16" fillId="2" borderId="69" xfId="0" applyFont="1" applyFill="1" applyBorder="1" applyAlignment="1" applyProtection="1">
      <alignment vertical="top" wrapText="1"/>
    </xf>
    <xf numFmtId="0" fontId="16" fillId="2" borderId="70" xfId="0" applyFont="1" applyFill="1" applyBorder="1" applyAlignment="1" applyProtection="1">
      <alignment vertical="top" wrapText="1"/>
    </xf>
    <xf numFmtId="0" fontId="16" fillId="0" borderId="69" xfId="0" applyFont="1" applyFill="1" applyBorder="1" applyAlignment="1" applyProtection="1">
      <alignment vertical="top" wrapText="1"/>
    </xf>
    <xf numFmtId="0" fontId="16" fillId="0" borderId="70" xfId="0" applyFont="1" applyFill="1" applyBorder="1" applyAlignment="1" applyProtection="1">
      <alignment vertical="top" wrapText="1"/>
    </xf>
    <xf numFmtId="0" fontId="27" fillId="2" borderId="69" xfId="8" applyFill="1" applyBorder="1" applyAlignment="1" applyProtection="1">
      <alignment vertical="top" wrapText="1"/>
    </xf>
    <xf numFmtId="0" fontId="21" fillId="5" borderId="75" xfId="0" applyFont="1" applyFill="1" applyBorder="1" applyAlignment="1" applyProtection="1">
      <alignment horizontal="center" vertical="top" wrapText="1"/>
    </xf>
    <xf numFmtId="0" fontId="10" fillId="0" borderId="72" xfId="1" applyFont="1" applyBorder="1" applyAlignment="1">
      <alignment vertical="top" wrapText="1"/>
    </xf>
    <xf numFmtId="0" fontId="10" fillId="0" borderId="74" xfId="1" applyFont="1" applyBorder="1" applyAlignment="1">
      <alignment vertical="top" wrapText="1"/>
    </xf>
    <xf numFmtId="0" fontId="17" fillId="2" borderId="72" xfId="0" applyFont="1" applyFill="1" applyBorder="1" applyAlignment="1" applyProtection="1">
      <alignment vertical="top"/>
    </xf>
    <xf numFmtId="0" fontId="8" fillId="0" borderId="73" xfId="0" applyFont="1" applyBorder="1" applyAlignment="1">
      <alignment vertical="top"/>
    </xf>
    <xf numFmtId="0" fontId="17" fillId="2" borderId="72" xfId="0" applyFont="1" applyFill="1" applyBorder="1" applyAlignment="1" applyProtection="1">
      <alignment vertical="top" wrapText="1"/>
    </xf>
    <xf numFmtId="0" fontId="8" fillId="0" borderId="73" xfId="0" applyFont="1" applyBorder="1" applyAlignment="1">
      <alignment vertical="top" wrapText="1"/>
    </xf>
    <xf numFmtId="0" fontId="74" fillId="2" borderId="0" xfId="2" applyFont="1" applyFill="1" applyAlignment="1" applyProtection="1">
      <alignment horizontal="left" vertical="top" wrapText="1"/>
    </xf>
    <xf numFmtId="0" fontId="16" fillId="2" borderId="0" xfId="0" applyFont="1" applyFill="1" applyBorder="1" applyAlignment="1" applyProtection="1">
      <alignment horizontal="left" vertical="top" wrapText="1"/>
    </xf>
    <xf numFmtId="0" fontId="27" fillId="0" borderId="69" xfId="32" applyFill="1" applyBorder="1" applyAlignment="1" applyProtection="1">
      <alignment vertical="top" wrapText="1"/>
    </xf>
    <xf numFmtId="0" fontId="10" fillId="0" borderId="70" xfId="1" applyFont="1" applyBorder="1" applyAlignment="1">
      <alignment vertical="top" wrapText="1"/>
    </xf>
    <xf numFmtId="0" fontId="3"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74" fillId="2" borderId="0" xfId="0" applyFont="1" applyFill="1" applyAlignment="1" applyProtection="1">
      <alignment horizontal="left" vertical="center" wrapText="1"/>
    </xf>
    <xf numFmtId="0" fontId="17" fillId="2" borderId="0" xfId="0" applyFont="1" applyFill="1" applyAlignment="1" applyProtection="1">
      <alignment horizontal="left" vertical="center" wrapText="1"/>
    </xf>
    <xf numFmtId="0" fontId="16" fillId="2" borderId="0" xfId="0" applyFont="1" applyFill="1" applyAlignment="1" applyProtection="1">
      <alignment horizontal="left" vertical="center" wrapText="1" indent="2"/>
    </xf>
    <xf numFmtId="0" fontId="13" fillId="2" borderId="0" xfId="0" applyFont="1" applyFill="1" applyAlignment="1" applyProtection="1">
      <alignment horizontal="center" vertical="center" wrapText="1"/>
    </xf>
    <xf numFmtId="0" fontId="17" fillId="2" borderId="0" xfId="0" applyFont="1" applyFill="1" applyAlignment="1" applyProtection="1">
      <alignment horizontal="left" vertical="top" wrapText="1"/>
    </xf>
    <xf numFmtId="0" fontId="16" fillId="2" borderId="0" xfId="0" applyFont="1" applyFill="1" applyAlignment="1" applyProtection="1">
      <alignment horizontal="left" vertical="center" wrapText="1" indent="1"/>
    </xf>
    <xf numFmtId="0" fontId="16" fillId="2" borderId="0" xfId="0" applyFont="1" applyFill="1" applyAlignment="1" applyProtection="1">
      <alignment vertical="top" wrapText="1"/>
    </xf>
    <xf numFmtId="0" fontId="17" fillId="3" borderId="0" xfId="0" applyFont="1" applyFill="1" applyAlignment="1" applyProtection="1">
      <alignment horizontal="left" vertical="top" wrapText="1"/>
    </xf>
    <xf numFmtId="0" fontId="16" fillId="3" borderId="0" xfId="1" applyFont="1" applyFill="1" applyAlignment="1">
      <alignment horizontal="left" vertical="top" wrapText="1"/>
    </xf>
    <xf numFmtId="0" fontId="10" fillId="3" borderId="0" xfId="1" applyFont="1" applyFill="1" applyAlignment="1">
      <alignment horizontal="left" vertical="top" wrapText="1"/>
    </xf>
    <xf numFmtId="0" fontId="17" fillId="2" borderId="66" xfId="1" applyFont="1" applyFill="1" applyBorder="1" applyAlignment="1">
      <alignment horizontal="left" vertical="top" wrapText="1"/>
    </xf>
    <xf numFmtId="0" fontId="11" fillId="2" borderId="67" xfId="1" applyFont="1" applyFill="1" applyBorder="1" applyAlignment="1">
      <alignment horizontal="left" vertical="top" wrapText="1"/>
    </xf>
    <xf numFmtId="0" fontId="11" fillId="2" borderId="68" xfId="1" applyFont="1" applyFill="1" applyBorder="1" applyAlignment="1">
      <alignment horizontal="left" vertical="top" wrapText="1"/>
    </xf>
    <xf numFmtId="0" fontId="16" fillId="2" borderId="0" xfId="1" applyFont="1" applyFill="1" applyAlignment="1">
      <alignment horizontal="left" vertical="center" wrapText="1"/>
    </xf>
    <xf numFmtId="0" fontId="16" fillId="3" borderId="0" xfId="1" applyFont="1" applyFill="1" applyAlignment="1">
      <alignment horizontal="left" vertical="center" wrapText="1" indent="2"/>
    </xf>
    <xf numFmtId="0" fontId="10" fillId="0" borderId="72" xfId="1" applyFont="1" applyBorder="1" applyAlignment="1">
      <alignment horizontal="left" vertical="top" wrapText="1"/>
    </xf>
    <xf numFmtId="0" fontId="10" fillId="0" borderId="74" xfId="1" applyFont="1" applyBorder="1" applyAlignment="1">
      <alignment horizontal="left" vertical="top" wrapText="1"/>
    </xf>
    <xf numFmtId="0" fontId="11" fillId="0" borderId="72" xfId="1" applyFont="1" applyBorder="1" applyAlignment="1">
      <alignment vertical="top" wrapText="1"/>
    </xf>
    <xf numFmtId="0" fontId="11" fillId="0" borderId="74" xfId="1" applyFont="1" applyBorder="1" applyAlignment="1">
      <alignment vertical="top" wrapText="1"/>
    </xf>
    <xf numFmtId="0" fontId="17" fillId="2" borderId="0" xfId="0" applyFont="1" applyFill="1" applyBorder="1" applyAlignment="1" applyProtection="1">
      <alignment horizontal="left" vertical="top" wrapText="1"/>
    </xf>
    <xf numFmtId="0" fontId="76" fillId="2" borderId="0" xfId="1" applyFont="1" applyFill="1" applyAlignment="1">
      <alignment horizontal="left" vertical="center" wrapText="1"/>
    </xf>
    <xf numFmtId="0" fontId="16" fillId="0" borderId="0" xfId="1" applyFont="1" applyAlignment="1">
      <alignment horizontal="left" vertical="top" wrapText="1"/>
    </xf>
    <xf numFmtId="0" fontId="17" fillId="2" borderId="0" xfId="1" applyFont="1" applyFill="1" applyAlignment="1">
      <alignment horizontal="left" vertical="top" wrapText="1"/>
    </xf>
    <xf numFmtId="0" fontId="16" fillId="2" borderId="0" xfId="1" applyFont="1" applyFill="1" applyAlignment="1">
      <alignment horizontal="left" vertical="top" wrapText="1"/>
    </xf>
    <xf numFmtId="0" fontId="17" fillId="3" borderId="0" xfId="1" applyFont="1" applyFill="1" applyAlignment="1">
      <alignment horizontal="left" vertical="top" wrapText="1"/>
    </xf>
    <xf numFmtId="0" fontId="17" fillId="3" borderId="72" xfId="0" applyFont="1" applyFill="1" applyBorder="1" applyAlignment="1" applyProtection="1">
      <alignment vertical="top" wrapText="1"/>
    </xf>
    <xf numFmtId="0" fontId="17" fillId="3" borderId="73" xfId="0" applyFont="1" applyFill="1" applyBorder="1" applyAlignment="1" applyProtection="1">
      <alignment vertical="top" wrapText="1"/>
    </xf>
    <xf numFmtId="0" fontId="16" fillId="0" borderId="72" xfId="0" applyFont="1" applyFill="1" applyBorder="1" applyAlignment="1" applyProtection="1">
      <alignment horizontal="center" vertical="top" wrapText="1"/>
    </xf>
    <xf numFmtId="0" fontId="16" fillId="0" borderId="74" xfId="0" applyFont="1" applyFill="1" applyBorder="1" applyAlignment="1" applyProtection="1">
      <alignment horizontal="center" vertical="top" wrapText="1"/>
    </xf>
    <xf numFmtId="0" fontId="45" fillId="2" borderId="0" xfId="1" applyFont="1" applyFill="1" applyAlignment="1">
      <alignment horizontal="left" vertical="center" wrapText="1"/>
    </xf>
    <xf numFmtId="0" fontId="16" fillId="0" borderId="0" xfId="1" applyFont="1" applyAlignment="1">
      <alignment horizontal="left" vertical="center" wrapText="1"/>
    </xf>
    <xf numFmtId="0" fontId="82" fillId="2" borderId="24" xfId="31" applyFont="1" applyFill="1" applyBorder="1" applyAlignment="1" applyProtection="1">
      <alignment vertical="top" wrapText="1"/>
    </xf>
    <xf numFmtId="0" fontId="43" fillId="2" borderId="24" xfId="1" applyFont="1" applyFill="1" applyBorder="1" applyAlignment="1">
      <alignment vertical="top" wrapText="1"/>
    </xf>
    <xf numFmtId="0" fontId="17" fillId="3" borderId="2" xfId="1" applyFont="1" applyFill="1" applyBorder="1" applyAlignment="1">
      <alignment horizontal="left" vertical="top" wrapText="1"/>
    </xf>
    <xf numFmtId="0" fontId="17" fillId="3" borderId="3" xfId="1" applyFont="1" applyFill="1" applyBorder="1" applyAlignment="1">
      <alignment horizontal="left" vertical="top" wrapText="1"/>
    </xf>
    <xf numFmtId="0" fontId="17" fillId="3" borderId="4" xfId="1" applyFont="1" applyFill="1" applyBorder="1" applyAlignment="1">
      <alignment horizontal="left" vertical="top" wrapText="1"/>
    </xf>
    <xf numFmtId="0" fontId="21" fillId="5" borderId="76" xfId="0" applyFont="1" applyFill="1" applyBorder="1" applyAlignment="1" applyProtection="1">
      <alignment horizontal="center" vertical="top" wrapText="1"/>
    </xf>
    <xf numFmtId="0" fontId="87" fillId="0" borderId="72" xfId="1" applyFont="1" applyBorder="1" applyAlignment="1">
      <alignment horizontal="center" vertical="top" wrapText="1"/>
    </xf>
    <xf numFmtId="0" fontId="87" fillId="0" borderId="74" xfId="1" applyFont="1" applyBorder="1" applyAlignment="1">
      <alignment horizontal="center" vertical="top" wrapText="1"/>
    </xf>
    <xf numFmtId="0" fontId="46" fillId="0" borderId="0" xfId="0" applyFont="1" applyFill="1" applyAlignment="1" applyProtection="1">
      <alignment horizontal="left" vertical="center" wrapText="1"/>
    </xf>
    <xf numFmtId="0" fontId="42" fillId="2" borderId="0" xfId="0" applyFont="1" applyFill="1" applyAlignment="1" applyProtection="1">
      <alignment horizontal="left" wrapText="1"/>
    </xf>
    <xf numFmtId="0" fontId="30" fillId="11" borderId="1"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16" fillId="2" borderId="3" xfId="0" applyFont="1" applyFill="1" applyBorder="1" applyAlignment="1" applyProtection="1">
      <alignment horizontal="left" vertical="center" wrapText="1" indent="1"/>
    </xf>
    <xf numFmtId="0" fontId="16" fillId="2" borderId="4" xfId="0" applyFont="1" applyFill="1" applyBorder="1" applyAlignment="1" applyProtection="1">
      <alignment horizontal="left" vertical="center" wrapText="1" indent="1"/>
    </xf>
    <xf numFmtId="0" fontId="16" fillId="0" borderId="73" xfId="0" quotePrefix="1" applyFont="1" applyFill="1" applyBorder="1" applyAlignment="1">
      <alignment horizontal="left" vertical="top" wrapText="1"/>
    </xf>
    <xf numFmtId="0" fontId="16" fillId="0" borderId="74" xfId="0" applyFont="1" applyFill="1" applyBorder="1" applyAlignment="1">
      <alignment horizontal="left" vertical="top" wrapText="1"/>
    </xf>
    <xf numFmtId="0" fontId="24" fillId="3" borderId="0" xfId="4" applyFont="1" applyFill="1" applyBorder="1" applyAlignment="1" applyProtection="1">
      <alignment horizontal="left" vertical="center" wrapText="1"/>
    </xf>
    <xf numFmtId="0" fontId="21" fillId="5" borderId="22" xfId="5" applyFont="1" applyFill="1" applyBorder="1" applyAlignment="1" applyProtection="1">
      <alignment horizontal="left"/>
    </xf>
    <xf numFmtId="0" fontId="21" fillId="5" borderId="0" xfId="5" applyFont="1" applyFill="1" applyBorder="1" applyAlignment="1" applyProtection="1">
      <alignment horizontal="left"/>
    </xf>
    <xf numFmtId="0" fontId="14" fillId="2" borderId="0" xfId="0" applyFont="1" applyFill="1" applyAlignment="1" applyProtection="1">
      <alignment horizontal="center" vertical="top"/>
    </xf>
    <xf numFmtId="0" fontId="15" fillId="2" borderId="0" xfId="0" applyFont="1" applyFill="1" applyAlignment="1" applyProtection="1">
      <alignment horizontal="center" vertical="top"/>
    </xf>
    <xf numFmtId="0" fontId="17" fillId="14" borderId="0" xfId="6" applyFont="1" applyFill="1" applyAlignment="1" applyProtection="1">
      <alignment horizontal="left" vertical="center" wrapText="1"/>
      <protection locked="0"/>
    </xf>
    <xf numFmtId="0" fontId="17" fillId="14" borderId="0" xfId="20" applyFont="1" applyFill="1" applyAlignment="1" applyProtection="1">
      <alignment horizontal="left" vertical="center" wrapText="1"/>
      <protection locked="0"/>
    </xf>
    <xf numFmtId="0" fontId="67" fillId="5" borderId="112" xfId="20" applyFont="1" applyFill="1" applyBorder="1" applyAlignment="1">
      <alignment horizontal="left" vertical="top" wrapText="1"/>
    </xf>
    <xf numFmtId="0" fontId="67" fillId="5" borderId="0" xfId="20" applyFont="1" applyFill="1" applyAlignment="1">
      <alignment horizontal="left" vertical="top" wrapText="1"/>
    </xf>
    <xf numFmtId="0" fontId="67" fillId="5" borderId="113" xfId="20" applyFont="1" applyFill="1" applyBorder="1" applyAlignment="1">
      <alignment horizontal="left" vertical="top" wrapText="1"/>
    </xf>
    <xf numFmtId="0" fontId="44" fillId="3" borderId="0" xfId="0" applyFont="1" applyFill="1" applyAlignment="1">
      <alignment horizontal="left" wrapText="1"/>
    </xf>
    <xf numFmtId="0" fontId="28" fillId="3" borderId="0" xfId="4" applyFont="1" applyFill="1" applyBorder="1" applyAlignment="1" applyProtection="1">
      <alignment horizontal="left" vertical="center" wrapText="1"/>
    </xf>
    <xf numFmtId="6" fontId="8" fillId="0" borderId="2" xfId="0" applyNumberFormat="1" applyFont="1" applyFill="1" applyBorder="1" applyAlignment="1" applyProtection="1">
      <alignment horizontal="center" vertical="top" wrapText="1"/>
    </xf>
    <xf numFmtId="6" fontId="8" fillId="0" borderId="4" xfId="0" applyNumberFormat="1" applyFont="1" applyFill="1" applyBorder="1" applyAlignment="1" applyProtection="1">
      <alignment horizontal="center" vertical="top" wrapText="1"/>
    </xf>
    <xf numFmtId="0" fontId="21" fillId="5" borderId="1" xfId="0" applyFont="1" applyFill="1" applyBorder="1" applyAlignment="1" applyProtection="1">
      <alignment horizontal="center" vertical="center" wrapText="1"/>
    </xf>
    <xf numFmtId="0" fontId="30" fillId="5" borderId="27" xfId="0" applyFont="1" applyFill="1" applyBorder="1" applyAlignment="1" applyProtection="1">
      <alignment horizontal="center" vertical="center" wrapText="1"/>
    </xf>
    <xf numFmtId="0" fontId="30" fillId="5" borderId="28" xfId="0" applyFont="1" applyFill="1" applyBorder="1" applyAlignment="1" applyProtection="1">
      <alignment horizontal="center" vertical="center" wrapText="1"/>
    </xf>
    <xf numFmtId="0" fontId="21" fillId="5" borderId="31" xfId="0" applyFont="1" applyFill="1" applyBorder="1" applyAlignment="1" applyProtection="1">
      <alignment horizontal="center" vertical="center" wrapText="1"/>
    </xf>
    <xf numFmtId="0" fontId="21" fillId="5" borderId="28" xfId="0" applyFont="1" applyFill="1" applyBorder="1" applyAlignment="1" applyProtection="1">
      <alignment horizontal="center" vertical="center" wrapText="1"/>
    </xf>
    <xf numFmtId="0" fontId="21" fillId="5" borderId="32" xfId="0" applyFont="1" applyFill="1" applyBorder="1" applyAlignment="1" applyProtection="1">
      <alignment horizontal="center" vertical="center" wrapText="1"/>
    </xf>
    <xf numFmtId="0" fontId="8" fillId="0" borderId="105" xfId="0" applyFont="1" applyBorder="1" applyAlignment="1">
      <alignment horizontal="center" vertical="top" wrapText="1"/>
    </xf>
    <xf numFmtId="0" fontId="8" fillId="0" borderId="106" xfId="0" applyFont="1" applyBorder="1" applyAlignment="1">
      <alignment horizontal="center" vertical="top" wrapText="1"/>
    </xf>
    <xf numFmtId="0" fontId="8" fillId="0" borderId="107" xfId="0" applyFont="1" applyBorder="1" applyAlignment="1">
      <alignment horizontal="center" vertical="top" wrapText="1"/>
    </xf>
    <xf numFmtId="0" fontId="30" fillId="5" borderId="32" xfId="0" applyFont="1" applyFill="1" applyBorder="1" applyAlignment="1" applyProtection="1">
      <alignment horizontal="center" vertical="center" wrapText="1"/>
    </xf>
    <xf numFmtId="0" fontId="48" fillId="13" borderId="0" xfId="0" applyFont="1" applyFill="1" applyAlignment="1">
      <alignment horizontal="center"/>
    </xf>
    <xf numFmtId="0" fontId="33" fillId="2" borderId="47" xfId="0" applyFont="1" applyFill="1" applyBorder="1" applyAlignment="1">
      <alignment horizontal="left" vertical="top" wrapText="1"/>
    </xf>
    <xf numFmtId="0" fontId="33" fillId="2" borderId="48" xfId="0" applyFont="1" applyFill="1" applyBorder="1" applyAlignment="1">
      <alignment horizontal="left" vertical="top" wrapText="1"/>
    </xf>
    <xf numFmtId="0" fontId="33" fillId="2" borderId="44" xfId="0" applyFont="1" applyFill="1" applyBorder="1" applyAlignment="1">
      <alignment horizontal="left" vertical="top" wrapText="1"/>
    </xf>
    <xf numFmtId="0" fontId="33" fillId="2" borderId="45" xfId="0" applyFont="1" applyFill="1" applyBorder="1" applyAlignment="1">
      <alignment horizontal="left" vertical="top" wrapText="1"/>
    </xf>
    <xf numFmtId="0" fontId="33" fillId="2" borderId="58" xfId="0" applyFont="1" applyFill="1" applyBorder="1" applyAlignment="1">
      <alignment horizontal="left" vertical="top" wrapText="1"/>
    </xf>
    <xf numFmtId="0" fontId="33" fillId="2" borderId="51" xfId="0" applyFont="1" applyFill="1" applyBorder="1" applyAlignment="1">
      <alignment horizontal="left" vertical="top" wrapText="1"/>
    </xf>
    <xf numFmtId="0" fontId="38" fillId="2" borderId="39" xfId="0" quotePrefix="1" applyFont="1" applyFill="1" applyBorder="1" applyAlignment="1">
      <alignment horizontal="left" vertical="top" wrapText="1"/>
    </xf>
    <xf numFmtId="0" fontId="38" fillId="2" borderId="3" xfId="0" applyFont="1" applyFill="1" applyBorder="1" applyAlignment="1">
      <alignment horizontal="left" vertical="top" wrapText="1"/>
    </xf>
    <xf numFmtId="0" fontId="38" fillId="2" borderId="57" xfId="0" applyFont="1" applyFill="1" applyBorder="1" applyAlignment="1">
      <alignment horizontal="left" vertical="top" wrapText="1"/>
    </xf>
    <xf numFmtId="0" fontId="33" fillId="2" borderId="30" xfId="0" applyFont="1" applyFill="1" applyBorder="1" applyAlignment="1">
      <alignment horizontal="left" vertical="top" wrapText="1"/>
    </xf>
    <xf numFmtId="0" fontId="33" fillId="2" borderId="52" xfId="0" applyFont="1" applyFill="1" applyBorder="1" applyAlignment="1">
      <alignment horizontal="left" vertical="top" wrapText="1"/>
    </xf>
    <xf numFmtId="49" fontId="21" fillId="5" borderId="29" xfId="0" applyNumberFormat="1" applyFont="1" applyFill="1" applyBorder="1" applyAlignment="1">
      <alignment horizontal="left"/>
    </xf>
    <xf numFmtId="49" fontId="21" fillId="5" borderId="0" xfId="0" applyNumberFormat="1" applyFont="1" applyFill="1" applyBorder="1" applyAlignment="1">
      <alignment horizontal="left"/>
    </xf>
    <xf numFmtId="49" fontId="19" fillId="5" borderId="27" xfId="0" applyNumberFormat="1" applyFont="1" applyFill="1" applyBorder="1" applyAlignment="1">
      <alignment horizontal="left"/>
    </xf>
    <xf numFmtId="49" fontId="19" fillId="5" borderId="28" xfId="0" applyNumberFormat="1" applyFont="1" applyFill="1" applyBorder="1" applyAlignment="1">
      <alignment horizontal="left"/>
    </xf>
    <xf numFmtId="0" fontId="30" fillId="5" borderId="35" xfId="0" applyFont="1" applyFill="1" applyBorder="1" applyAlignment="1" applyProtection="1">
      <alignment horizontal="center" vertical="center" wrapText="1"/>
    </xf>
    <xf numFmtId="0" fontId="30" fillId="5" borderId="36" xfId="0" applyFont="1" applyFill="1" applyBorder="1" applyAlignment="1" applyProtection="1">
      <alignment horizontal="center" vertical="center" wrapText="1"/>
    </xf>
    <xf numFmtId="49" fontId="19" fillId="5" borderId="29" xfId="0" applyNumberFormat="1" applyFont="1" applyFill="1" applyBorder="1" applyAlignment="1">
      <alignment horizontal="left"/>
    </xf>
    <xf numFmtId="49" fontId="19" fillId="5" borderId="0" xfId="0" applyNumberFormat="1" applyFont="1" applyFill="1" applyBorder="1" applyAlignment="1">
      <alignment horizontal="left"/>
    </xf>
    <xf numFmtId="0" fontId="21" fillId="5" borderId="1" xfId="0" applyFont="1" applyFill="1" applyBorder="1" applyAlignment="1">
      <alignment horizontal="center"/>
    </xf>
    <xf numFmtId="0" fontId="21" fillId="5" borderId="9" xfId="0" applyFont="1" applyFill="1" applyBorder="1" applyAlignment="1">
      <alignment horizontal="center"/>
    </xf>
    <xf numFmtId="0" fontId="8" fillId="0" borderId="40" xfId="0" applyFont="1" applyBorder="1" applyAlignment="1">
      <alignment horizontal="center" vertical="top" wrapText="1"/>
    </xf>
    <xf numFmtId="0" fontId="8" fillId="0" borderId="60" xfId="0" applyFont="1" applyBorder="1" applyAlignment="1">
      <alignment horizontal="center" vertical="top"/>
    </xf>
    <xf numFmtId="0" fontId="17" fillId="2" borderId="39" xfId="0" applyFont="1" applyFill="1" applyBorder="1" applyAlignment="1">
      <alignment horizontal="left" vertical="top" wrapText="1"/>
    </xf>
    <xf numFmtId="0" fontId="17" fillId="2" borderId="3" xfId="0" applyFont="1" applyFill="1" applyBorder="1" applyAlignment="1">
      <alignment horizontal="left" vertical="top" wrapText="1"/>
    </xf>
    <xf numFmtId="0" fontId="17" fillId="2" borderId="57" xfId="0" applyFont="1" applyFill="1" applyBorder="1" applyAlignment="1">
      <alignment horizontal="left" vertical="top" wrapText="1"/>
    </xf>
    <xf numFmtId="0" fontId="9" fillId="3" borderId="0" xfId="0" applyFont="1" applyFill="1" applyAlignment="1">
      <alignment horizontal="center"/>
    </xf>
    <xf numFmtId="0" fontId="21" fillId="5" borderId="0" xfId="0" applyFont="1" applyFill="1" applyBorder="1" applyAlignment="1" applyProtection="1">
      <alignment horizontal="center" vertical="center" wrapText="1"/>
    </xf>
    <xf numFmtId="0" fontId="28" fillId="2" borderId="0" xfId="1" applyFont="1" applyFill="1" applyAlignment="1" applyProtection="1">
      <alignment horizontal="center"/>
    </xf>
    <xf numFmtId="0" fontId="26" fillId="2" borderId="0" xfId="1" applyFont="1" applyFill="1" applyAlignment="1" applyProtection="1">
      <alignment horizontal="center"/>
    </xf>
    <xf numFmtId="0" fontId="34" fillId="2" borderId="0" xfId="1" applyFont="1" applyFill="1" applyAlignment="1" applyProtection="1">
      <alignment horizontal="left" vertical="top" wrapText="1"/>
    </xf>
    <xf numFmtId="0" fontId="34" fillId="2" borderId="0" xfId="1" applyFont="1" applyFill="1" applyAlignment="1" applyProtection="1">
      <alignment vertical="top" wrapText="1"/>
    </xf>
  </cellXfs>
  <cellStyles count="33">
    <cellStyle name="Calc Currency (0)" xfId="11" xr:uid="{00000000-0005-0000-0000-000000000000}"/>
    <cellStyle name="Copied" xfId="12" xr:uid="{00000000-0005-0000-0000-000002000000}"/>
    <cellStyle name="Entered" xfId="13" xr:uid="{00000000-0005-0000-0000-000004000000}"/>
    <cellStyle name="Header1" xfId="14" xr:uid="{00000000-0005-0000-0000-000005000000}"/>
    <cellStyle name="Header2" xfId="15" xr:uid="{00000000-0005-0000-0000-000006000000}"/>
    <cellStyle name="Hyperlink" xfId="8" builtinId="8"/>
    <cellStyle name="Hyperlink 2 2" xfId="32" xr:uid="{5D3CF584-0BB0-4711-94A5-023FC4734FE3}"/>
    <cellStyle name="Hyperlink 3" xfId="31" xr:uid="{D311D815-7381-4228-A1F3-A45ECE2BE632}"/>
    <cellStyle name="Normal" xfId="0" builtinId="0"/>
    <cellStyle name="Normal 10" xfId="19" xr:uid="{27F60A03-5DFB-442D-ADE9-7DA93E833A3A}"/>
    <cellStyle name="Normal 132" xfId="20" xr:uid="{3386A07F-8927-4DA7-8C98-3BD419F809BF}"/>
    <cellStyle name="Normal 2 2 2" xfId="1" xr:uid="{00000000-0005-0000-0000-000009000000}"/>
    <cellStyle name="Normal 2 2 2 2 3" xfId="29" xr:uid="{2EB5B90A-BAF6-4982-9476-634C7C95AD7C}"/>
    <cellStyle name="Normal 2 2 3 3 2" xfId="23" xr:uid="{413F8BF6-6854-4BCC-AD40-2228BE181C42}"/>
    <cellStyle name="Normal 2 4" xfId="6" xr:uid="{00000000-0005-0000-0000-00000A000000}"/>
    <cellStyle name="Normal 222 2 3" xfId="28" xr:uid="{1FE04CF1-8333-4255-846F-F0B112761F04}"/>
    <cellStyle name="Normal 267 2" xfId="24" xr:uid="{7042D21B-906E-44EA-9F93-2A8A6F0FC5A6}"/>
    <cellStyle name="Normal 269" xfId="25" xr:uid="{7A7278BC-D258-4920-A8E2-30E0772B1CF6}"/>
    <cellStyle name="Normal 281" xfId="27" xr:uid="{0E4851A1-81C2-4C63-B1CB-3ABF3B798C9B}"/>
    <cellStyle name="Normal 285" xfId="26" xr:uid="{DCEE43CA-2940-4CDA-9D63-08F1CED59C4C}"/>
    <cellStyle name="Normal 287" xfId="30" xr:uid="{5064FB11-D5AC-4E26-9488-BCD5E6F48946}"/>
    <cellStyle name="Normal 4" xfId="9" xr:uid="{00000000-0005-0000-0000-00000B000000}"/>
    <cellStyle name="Normal 5 6" xfId="18" xr:uid="{7F5141CF-766A-4F78-980B-7F31BCE0071A}"/>
    <cellStyle name="Normal 5 6 3" xfId="22" xr:uid="{CB6F4883-AE15-4577-BAE3-7792235B65EC}"/>
    <cellStyle name="Normal_2002 RFP CHKLIST" xfId="5" xr:uid="{00000000-0005-0000-0000-00000C000000}"/>
    <cellStyle name="Normal_Amtrak Medical RFP Technical working file" xfId="7" xr:uid="{00000000-0005-0000-0000-00000D000000}"/>
    <cellStyle name="Normal_HMORFI2000" xfId="10" xr:uid="{00000000-0005-0000-0000-00000E000000}"/>
    <cellStyle name="Normal_HmoRFP11" xfId="4" xr:uid="{00000000-0005-0000-0000-00000F000000}"/>
    <cellStyle name="Normal_IntroRFP" xfId="2" xr:uid="{00000000-0005-0000-0000-000010000000}"/>
    <cellStyle name="Normal_IntroRFP 2" xfId="3" xr:uid="{00000000-0005-0000-0000-000011000000}"/>
    <cellStyle name="Normal_IntroRFP 3" xfId="21" xr:uid="{6AD217D3-9578-4892-84AB-CB5BC044E68D}"/>
    <cellStyle name="RevList" xfId="16" xr:uid="{00000000-0005-0000-0000-000014000000}"/>
    <cellStyle name="Subtotal" xfId="17" xr:uid="{00000000-0005-0000-0000-000015000000}"/>
  </cellStyles>
  <dxfs count="2">
    <dxf>
      <font>
        <b/>
        <i val="0"/>
        <condense val="0"/>
        <extend val="0"/>
        <color indexed="10"/>
      </font>
    </dxf>
    <dxf>
      <font>
        <b/>
        <i val="0"/>
        <condense val="0"/>
        <extend val="0"/>
        <color indexed="10"/>
      </font>
    </dxf>
  </dxfs>
  <tableStyles count="0" defaultTableStyle="TableStyleMedium2" defaultPivotStyle="PivotStyleLight16"/>
  <colors>
    <mruColors>
      <color rgb="FF00008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77"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80" Type="http://schemas.openxmlformats.org/officeDocument/2006/relationships/externalLink" Target="externalLinks/externalLink6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83" Type="http://schemas.openxmlformats.org/officeDocument/2006/relationships/externalLink" Target="externalLinks/externalLink6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externalLink" Target="externalLinks/externalLink62.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sharedStrings" Target="sharedStrings.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2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47106" name="Button 2" hidden="1">
              <a:extLst>
                <a:ext uri="{63B3BB69-23CF-44E3-9099-C40C66FF867C}">
                  <a14:compatExt spid="_x0000_s47106"/>
                </a:ext>
                <a:ext uri="{FF2B5EF4-FFF2-40B4-BE49-F238E27FC236}">
                  <a16:creationId xmlns:a16="http://schemas.microsoft.com/office/drawing/2014/main" id="{00000000-0008-0000-0200-000002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48130" name="Button 2" hidden="1">
              <a:extLst>
                <a:ext uri="{63B3BB69-23CF-44E3-9099-C40C66FF867C}">
                  <a14:compatExt spid="_x0000_s48130"/>
                </a:ext>
                <a:ext uri="{FF2B5EF4-FFF2-40B4-BE49-F238E27FC236}">
                  <a16:creationId xmlns:a16="http://schemas.microsoft.com/office/drawing/2014/main" id="{00000000-0008-0000-0300-000002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04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04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66561" name="Button 1" hidden="1">
              <a:extLst>
                <a:ext uri="{63B3BB69-23CF-44E3-9099-C40C66FF867C}">
                  <a14:compatExt spid="_x0000_s66561"/>
                </a:ext>
                <a:ext uri="{FF2B5EF4-FFF2-40B4-BE49-F238E27FC236}">
                  <a16:creationId xmlns:a16="http://schemas.microsoft.com/office/drawing/2014/main" id="{00000000-0008-0000-0500-0000010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66562" name="Button 2" hidden="1">
              <a:extLst>
                <a:ext uri="{63B3BB69-23CF-44E3-9099-C40C66FF867C}">
                  <a14:compatExt spid="_x0000_s66562"/>
                </a:ext>
                <a:ext uri="{FF2B5EF4-FFF2-40B4-BE49-F238E27FC236}">
                  <a16:creationId xmlns:a16="http://schemas.microsoft.com/office/drawing/2014/main" id="{00000000-0008-0000-0500-0000020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67585" name="Button 1" hidden="1">
              <a:extLst>
                <a:ext uri="{63B3BB69-23CF-44E3-9099-C40C66FF867C}">
                  <a14:compatExt spid="_x0000_s67585"/>
                </a:ext>
                <a:ext uri="{FF2B5EF4-FFF2-40B4-BE49-F238E27FC236}">
                  <a16:creationId xmlns:a16="http://schemas.microsoft.com/office/drawing/2014/main" id="{00000000-0008-0000-0600-0000010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67586" name="Button 2" hidden="1">
              <a:extLst>
                <a:ext uri="{63B3BB69-23CF-44E3-9099-C40C66FF867C}">
                  <a14:compatExt spid="_x0000_s67586"/>
                </a:ext>
                <a:ext uri="{FF2B5EF4-FFF2-40B4-BE49-F238E27FC236}">
                  <a16:creationId xmlns:a16="http://schemas.microsoft.com/office/drawing/2014/main" id="{00000000-0008-0000-0600-0000020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0700-0000010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68610" name="Button 2" hidden="1">
              <a:extLst>
                <a:ext uri="{63B3BB69-23CF-44E3-9099-C40C66FF867C}">
                  <a14:compatExt spid="_x0000_s68610"/>
                </a:ext>
                <a:ext uri="{FF2B5EF4-FFF2-40B4-BE49-F238E27FC236}">
                  <a16:creationId xmlns:a16="http://schemas.microsoft.com/office/drawing/2014/main" id="{00000000-0008-0000-0700-0000020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0</xdr:rowOff>
        </xdr:from>
        <xdr:to>
          <xdr:col>3</xdr:col>
          <xdr:colOff>1133475</xdr:colOff>
          <xdr:row>0</xdr:row>
          <xdr:rowOff>0</xdr:rowOff>
        </xdr:to>
        <xdr:sp macro="" textlink="">
          <xdr:nvSpPr>
            <xdr:cNvPr id="69633" name="Button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0</xdr:colOff>
          <xdr:row>0</xdr:row>
          <xdr:rowOff>0</xdr:rowOff>
        </xdr:from>
        <xdr:to>
          <xdr:col>4</xdr:col>
          <xdr:colOff>0</xdr:colOff>
          <xdr:row>0</xdr:row>
          <xdr:rowOff>0</xdr:rowOff>
        </xdr:to>
        <xdr:sp macro="" textlink="">
          <xdr:nvSpPr>
            <xdr:cNvPr id="69634" name="Button 2" hidden="1">
              <a:extLst>
                <a:ext uri="{63B3BB69-23CF-44E3-9099-C40C66FF867C}">
                  <a14:compatExt spid="_x0000_s69634"/>
                </a:ext>
                <a:ext uri="{FF2B5EF4-FFF2-40B4-BE49-F238E27FC236}">
                  <a16:creationId xmlns:a16="http://schemas.microsoft.com/office/drawing/2014/main" id="{00000000-0008-0000-0800-000002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6</xdr:row>
          <xdr:rowOff>66675</xdr:rowOff>
        </xdr:from>
        <xdr:to>
          <xdr:col>3</xdr:col>
          <xdr:colOff>295275</xdr:colOff>
          <xdr:row>9</xdr:row>
          <xdr:rowOff>180975</xdr:rowOff>
        </xdr:to>
        <xdr:sp macro="" textlink="">
          <xdr:nvSpPr>
            <xdr:cNvPr id="45070" name="Object 14" hidden="1">
              <a:extLst>
                <a:ext uri="{63B3BB69-23CF-44E3-9099-C40C66FF867C}">
                  <a14:compatExt spid="_x0000_s45070"/>
                </a:ext>
                <a:ext uri="{FF2B5EF4-FFF2-40B4-BE49-F238E27FC236}">
                  <a16:creationId xmlns:a16="http://schemas.microsoft.com/office/drawing/2014/main" id="{00000000-0008-0000-0E00-00000E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6</xdr:row>
          <xdr:rowOff>85725</xdr:rowOff>
        </xdr:from>
        <xdr:to>
          <xdr:col>7</xdr:col>
          <xdr:colOff>85725</xdr:colOff>
          <xdr:row>10</xdr:row>
          <xdr:rowOff>9525</xdr:rowOff>
        </xdr:to>
        <xdr:sp macro="" textlink="">
          <xdr:nvSpPr>
            <xdr:cNvPr id="45071" name="Object 15" hidden="1">
              <a:extLst>
                <a:ext uri="{63B3BB69-23CF-44E3-9099-C40C66FF867C}">
                  <a14:compatExt spid="_x0000_s45071"/>
                </a:ext>
                <a:ext uri="{FF2B5EF4-FFF2-40B4-BE49-F238E27FC236}">
                  <a16:creationId xmlns:a16="http://schemas.microsoft.com/office/drawing/2014/main" id="{00000000-0008-0000-0E00-00000F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xdr:row>
          <xdr:rowOff>57150</xdr:rowOff>
        </xdr:from>
        <xdr:to>
          <xdr:col>1</xdr:col>
          <xdr:colOff>438150</xdr:colOff>
          <xdr:row>9</xdr:row>
          <xdr:rowOff>171450</xdr:rowOff>
        </xdr:to>
        <xdr:sp macro="" textlink="">
          <xdr:nvSpPr>
            <xdr:cNvPr id="45072" name="Object 16" hidden="1">
              <a:extLst>
                <a:ext uri="{63B3BB69-23CF-44E3-9099-C40C66FF867C}">
                  <a14:compatExt spid="_x0000_s45072"/>
                </a:ext>
                <a:ext uri="{FF2B5EF4-FFF2-40B4-BE49-F238E27FC236}">
                  <a16:creationId xmlns:a16="http://schemas.microsoft.com/office/drawing/2014/main" id="{00000000-0008-0000-0E00-000010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6</xdr:row>
          <xdr:rowOff>76200</xdr:rowOff>
        </xdr:from>
        <xdr:to>
          <xdr:col>5</xdr:col>
          <xdr:colOff>161925</xdr:colOff>
          <xdr:row>10</xdr:row>
          <xdr:rowOff>0</xdr:rowOff>
        </xdr:to>
        <xdr:sp macro="" textlink="">
          <xdr:nvSpPr>
            <xdr:cNvPr id="45073" name="Object 17" hidden="1">
              <a:extLst>
                <a:ext uri="{63B3BB69-23CF-44E3-9099-C40C66FF867C}">
                  <a14:compatExt spid="_x0000_s45073"/>
                </a:ext>
                <a:ext uri="{FF2B5EF4-FFF2-40B4-BE49-F238E27FC236}">
                  <a16:creationId xmlns:a16="http://schemas.microsoft.com/office/drawing/2014/main" id="{00000000-0008-0000-0E00-00001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6</xdr:row>
          <xdr:rowOff>104775</xdr:rowOff>
        </xdr:from>
        <xdr:to>
          <xdr:col>3</xdr:col>
          <xdr:colOff>581025</xdr:colOff>
          <xdr:row>10</xdr:row>
          <xdr:rowOff>28575</xdr:rowOff>
        </xdr:to>
        <xdr:sp macro="" textlink="">
          <xdr:nvSpPr>
            <xdr:cNvPr id="46087" name="Object 7" hidden="1">
              <a:extLst>
                <a:ext uri="{63B3BB69-23CF-44E3-9099-C40C66FF867C}">
                  <a14:compatExt spid="_x0000_s46087"/>
                </a:ext>
                <a:ext uri="{FF2B5EF4-FFF2-40B4-BE49-F238E27FC236}">
                  <a16:creationId xmlns:a16="http://schemas.microsoft.com/office/drawing/2014/main" id="{00000000-0008-0000-0F00-000007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files\ltafuri\LOCALS~1\Temp\notes77181F\MWAA%20Medical%20RFP%20Financial%20working%20fil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ax00851\LOCALS~1\Temp\PK180C.tmp\DOCUME~1\qcpv062\LOCALS~1\Temp\QuickPlace\Insight%20Specialty%20Slides_Edit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rogram%20Files\SNACRS%20XP\dataDistributor.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Program%20Files\SNACRS%20XP\dataDistributor.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W\MC\2002\vbRFP\Life\Attach\Final\LIFEATTA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onnet.aon.net\NAFS\HW\MC\2002\vbRFP\Life\Attach\Final\LIFEATTA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HW\MC\2002\vbRFP\Life\Attach\Final\LIFEATTA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DOCUME~1\vieirkc\LOCALS~1\Temp\c.notes.data\HCFA_DRG_SUMMARY_NC_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DOCUME~1\copleta\LOCALS~1\Temp\c.notes.data\HCFA_DRG_SUMMARY_NC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sys3\GROUPIE\DCWASA\2011\MARKETING%20-%20RFP%202012\Sample%20RFPs\Amtrak%20Medical%20RFP%20Technical%2002-02-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onnet.aon.net\NAFS\hw\ACTIVES\AACG\2022%20&amp;%20Beyond\Marketing\2023\Dental\Drafts%20Released%20to%20Client\Appendix%20A%20-%20Previous%20Versions\AACG%20Dental%20RFP%20Appendix%20A%2011122023%20BDS%20145PM%20Draft%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ROUPIE\MWAA\2007\RFP\Medical\MWAA%20Medical%20RFP%20Financial%20working%20file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onnet.aon.net\NAFS\R&amp;I\AONUS1\FieldData\BA1ACW2\hw\ACTIVES\AACG\2022%20&amp;%20Beyond\Marketing\2023\Dental\Draft%20RFPs\Previous%20Versions\Appendix%20A\AACG%20Dental%20RFP%20Appendix%20A%2011022023%20Draft%20Updat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onnet.aon.net\NAFS\R&amp;I\AONUS1\FieldData\BA1ACW2\hw\ACTIVES\MCA\2022%20and%20beyond\Marketing\Life%20Dis%20Dental%20Vision%20for%201.1.25\Dental%20RFP\RFP%20Draft%20Reference%20Materials\RFP%2023000xxx%20Dental_Appendix%20A%20Technic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SYS3\GROUPIE\DCWASA\2016\Medical%20RFP\Vendor%20Medical%20RFP.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GROUPIE\AMTRAK\Management\2006%20RFPs\Medical\RFP\Attachment%20F%20-%20Amtrak%20Medical_RF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onnet.aon.net\NAFS\GROUPIE\AMTRAK\Management\2006%20RFPs\Medical\RFP\Attachment%20F%20-%20Amtrak%20Medical_RF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onnet.aon.net\NAFS\Profiles\tibidapo\Local%20Settings\Temp\Aon%20Medical_RFP%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onnet.aon.net\NAFS\ACTIVES\MCA\2016\2017%20RFPs\MCA%202017%20Medical%20RFP%20Working%20DRAF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Profiles\jalthoff\LOCALS~1\Temp\notesCB365D\Life%20RF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onnet.aon.net\NAFS\Profiles\jalthoff\LOCALS~1\Temp\notesCB365D\Life%20RF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Sys3\GROUPIE\DCWASA\2011\MARKETING%20-%20RFP%202012\Medical%20RFP\DC%20Water%20-%205.23.11-%20Excel%20-%20Vendor%20Medical%20RFP%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NACRS\XP\Lag\PKontroller.xla"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onnet.aon.net\NAFS\clients\HW\ACTIVES\BALTCITY\2002\indemnity%20mktng\RFP%20Sections\Indemnity%20&amp;%20PPO%20e-RFP%20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lients\HW\ACTIVES\BALTCITY\2002\indemnity%20mktng\RFP%20Sections\Indemnity%20&amp;%20PPO%20e-RFP%20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HW\MC\2002\vbRFP\Life\RFP\Final\life_rf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onnet.aon.net\NAFS\HW\MC\2002\vbRFP\Life\RFP\Final\life_rf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GROUPIE\AMTRAK\AMPLAN\2006%20RFPs\Final%20RFPs\Medical\Amtrak%20Medical%20RFP%20Technical%20working%20fil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ts\tools\rfp\stdltd\rfp\stdltd_rf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onnet.aon.net\NAFS\rts\tools\rfp\stdltd\rfp\stdltd_rf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pd589\Local%20Settings\Temporary%20Internet%20Files\OLK50B\Statins%20May-June%20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onnet.aon.net\NAFS\ACTIVES\MCA\2016\2017%20RFPs\Final%20RFP%20files\MCA%20Medical%201156.4%20RFP%20W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onnet.aon.net\NAFS\clients\HW\ACTIVES\MCA\2007\Marketing\Pharmacy\Draft%20RFP\MCA%20Rx%20Technical%20Respon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NACRS\XP\Lag\PKontroller.xla"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SYS3\GROUPIE\DCWASA\2017\Marketing\Vision\RFP%20Files\DC%20Water%20-%20%20Vision%20RFP%20-%20Draft%20-%203-5-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onnet.aon.net\NAFS\ACTIVES\AACG\2019\Dental%20RFP%20for%202019\RFPs\AACG%20Dental_Technical%20RFP%20DRAFT_0102201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arlingtonva-my.sharepoint.com/Profiles/MBALLARD/My%20Documents/My%20docs%20as%20of%2010-2002/Clients/MCA%202014%20marketing%20in%202012%202013/Rx/Montgomery%20County%20Agencies%20RFP%20Draft%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Profiles\kswitlic\LOCALS~1\Temp\notesD113B6\Amtrak_Medical%20Management%20RFP%20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onnet.aon.net\NAFS\Profiles\cfurr\LOCALS~1\Temp\notes01C5F0\Copy%20of%20Copy%20of%20BCPSS%20HMO_RFP_Tech%20_%20cf%20edi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rofiles\ccrozier\LOCALS~1\Temp\notesF3CF02\Health%20Management%20RF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1\JBartho2\LOCALS~1\Temp\C.Notes.Data\Aon%20Medical_RFP_W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rlingtonva-my.sharepoint.com/05%20Floor%20-%20H&amp;W/05%20Floor%20-%20H&amp;W/Pharmaceutical/Clients/CAE/2009%20PBM%20RFP/RFP/CAE%20PBM%20RFP%2010-14-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Final%20RFP\FinaL\Dental_RFP_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onnet.aon.net\NAFS\clients\HW\ACTIVES\State%20of%20Maryland\2004\Procurement\Dental\Final%20RFP\FinaL\Dental_RFP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qcpv90r\Desktop\RxInsights%20Content\Master%20Versions\RXI%20Core%20Meetings\RXI\Adherence%20to%20care_TP_0627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onnet.aon.net\NAFS\Profiles\cfurr\Local%20Settings\Temp\Copy%20of%20BCPSS%20HMO_RFP_Tec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onnet.aon.net\NAFS\clients\HW\ACTIVES\State%20of%20Maryland\2004\Procurement\Completed%20RFPs\HMO\HMO%20RF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Documents%20and%20Settings\jacksex\Local%20Settings\Temp\c.notes.data\DM%20RFP%2003%2004%20Part%20I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lients\HW\ACTIVES\MCPS\2006\Procurement\FSA\FSA%20RF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onnet.aon.net\NAFS\clients\HW\ACTIVES\MCPS\2006\Procurement\FSA\FSA%20RF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Draft%20RFP\Dental_RFP_4thDraft_03_02_04.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file:///\\aonus1\fielddata\USTPANWFS100\VOL1\Share\HW%20Clients\Miami-Dade%20County%20Public%20Schools\2019\2019%20Marketing\2019%20Flexible%20Benefits%20RFPs\RFP%20%20(In%20Progress)\Sample%20Drafts\Sample%20RFPs%20-%20Other%20Clients\Dental\SDIRC%20Dental_Technical%20RFP%2012112017%20WF%20.xls?C232C865" TargetMode="External"/><Relationship Id="rId1" Type="http://schemas.openxmlformats.org/officeDocument/2006/relationships/externalLinkPath" Target="file:///\\C232C865\SDIRC%20Dental_Technical%20RFP%2012112017%20WF%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Files%20to%20Joe_7-06-09\Saks%202008%20FINAL%20Edi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SPECS%20RxNavigator%20Reporting%20-%206004207\SPI%20Quarterly%20-%202008\MASTER%20FILE\Specialty%20Pharmacy%20Insight%20Quarterly_Q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lients\HW\ACTIVES\Balt%20City%20Schools\2007\Benefit%20Marketings\Medical\HMO\1st%20draft\Technical\Copy%20of%20BCPSS%20HMO_RFP_Te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ub26v22\My%20Documents\Quarterly%20insights%20Project\Quarterly%20insights%20for%20specialty\Support%20documents\Insight%20Specialty%20Slides_Annual20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onnet.aon.net\NAFS\clients\HW\ACTIVES\Balt%20City%20Schools\2007\Benefit%20Marketings\Medical\HMO\1st%20draft\Technical\Copy%20of%20BCPSS%20HMO_RFP_Tec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clients\hw\ACTIVES\MCA\2010\Procurement\Medical\RFP%20Drafts\Draft%205\MCA%202010%20Medical_RFP%20v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lients\HW\ACTIVES\BALTCITY\2002\Rx%20mktg\RFP%20Sections\PBM%20e-RF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onnet.aon.net\NAFS\clients\HW\ACTIVES\BALTCITY\2002\Rx%20mktg\RFP%20Sections\PBM%20e-RF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C.notes.Data\40208%20Life%20Renewal%207-04%20Workshe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TEMP\C.notes.Data\40208%20Life%20Renewal%207-04%20Workshe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GROUPIE\AMTRAK\Management\2006%20RFPs\Medical\RFP\Attachment%20F%20-%20Amtrak%20Medical_RF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Profiles\ltafuri\Local%20Settings\Temporary%20Internet%20Files\OLK3F\Amtrak%20Medical%20RFP%20Financial%20Draft%201.11.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rlingtonva-my.sharepoint.com/Documents%20and%20Settings/a239625/Local%20Settings/Temp/wzd5e6/2010%20NV%20Energy%20SSD%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b Specialty Cover"/>
      <sheetName val="S1b Introduction"/>
      <sheetName val="S1b BioSpec Value"/>
      <sheetName val="S1b Communication &amp; Education"/>
      <sheetName val="S1b Communication &amp; Education 2"/>
      <sheetName val="S1b Clinical and Service Info"/>
      <sheetName val="S2c Improved Adherence"/>
      <sheetName val="S2a Improved Adherence"/>
      <sheetName val="S2b Services and Quality"/>
      <sheetName val="S2a Benefit Trend"/>
      <sheetName val="S2a Population Trend"/>
      <sheetName val="S2c Population Trend"/>
      <sheetName val="S2a Historical Review"/>
      <sheetName val="S2c Historical Review"/>
      <sheetName val="S2a Financial Review"/>
      <sheetName val="S2c Financial Review"/>
      <sheetName val="S2a Top Drugs"/>
      <sheetName val="S2c Top Drugs"/>
      <sheetName val="S2b Top Other Drugs"/>
      <sheetName val="S2a Demographics"/>
      <sheetName val="S2c Demographics"/>
      <sheetName val="S2a New Products"/>
      <sheetName val="S2c New Products"/>
      <sheetName val="S2b Recent Products Trend"/>
      <sheetName val="S2b Services Estimate Fin Value"/>
      <sheetName val="S2b AGM Details &amp; Estimate Valu"/>
      <sheetName val="S3b Marketplace Drivers Prior"/>
      <sheetName val="S3b Marketplace Driver&amp;Bey Curr"/>
      <sheetName val="S3a DistributionPharm"/>
      <sheetName val="S3a DistributionMed"/>
      <sheetName val="S3c Distribution"/>
      <sheetName val="S2c OncologyBioSpecia"/>
      <sheetName val="S2a OncologyBioSpecia"/>
      <sheetName val="S3c Biotechs in the Pipeline"/>
      <sheetName val="S3c Biotechs in the Pipeline 2"/>
      <sheetName val="S3a Biotechs in the Pipeline"/>
      <sheetName val="S3a Biotechs in the Pipeline 2"/>
      <sheetName val="S3b UM Program Definition"/>
      <sheetName val="S3b Guideline Management Summ"/>
      <sheetName val="S3a Potential Savings"/>
      <sheetName val="S3c Potential Savings"/>
      <sheetName val="S4b Accomplishments"/>
      <sheetName val="S4b Recommendations"/>
      <sheetName val="S4b Appendix Cover Sheet"/>
      <sheetName val="S4b Compliance &amp; Educat Progrms"/>
      <sheetName val="S4b Appendix of 2006 New Prod"/>
      <sheetName val="S4b Appendix of 2006 New Prod 2"/>
      <sheetName val="S4b Appendix of 2006 New Prod 3"/>
      <sheetName val="S4b Appendix of 2006 New Prod 4"/>
      <sheetName val="S4b Appendix of 2006 New Prod 5"/>
      <sheetName val="S4b Appendix of 2006 New Prod 6"/>
      <sheetName val="S4b Appendix of 2005 New Prod"/>
      <sheetName val="S4b Appendix of 2004 New Prod"/>
      <sheetName val="S4b Appendix of 2004 New Prod 2"/>
      <sheetName val="S4b Appendix of 2004 New Prod 3"/>
      <sheetName val="S4b Glossary Cover Sheet"/>
      <sheetName val="S4b NewProdGlossary"/>
      <sheetName val="S4b NewProdGlossary 2"/>
      <sheetName val="S4b Testimonials"/>
      <sheetName val="DATA"/>
      <sheetName val="CTS Clients"/>
      <sheetName val="CTS Clients_2"/>
      <sheetName val="CTS Clients_3"/>
      <sheetName val="LADVP_SP_OWNER"/>
      <sheetName val="LADVP_SP_OWNER_2"/>
      <sheetName val="LADVP_SP_OWNER_3"/>
      <sheetName val="LADVP_NONSP_OWNER"/>
      <sheetName val="LADVP_NONSP_OWNER_2"/>
      <sheetName val="LADVP_NONSP_OWNER_3"/>
      <sheetName val="MSRA_TTL_HC_CST_SVNG"/>
      <sheetName val="AGM and Prevalence Assumptions"/>
      <sheetName val="LADVP_OWNERNAME"/>
      <sheetName val="LCMK_OWNERNAME"/>
      <sheetName val="LADVP_ELIGIBILITY"/>
      <sheetName val="LADVP_PBM_SPDRUGS"/>
      <sheetName val="LCMK_DR_CLS"/>
      <sheetName val="LCMK_ALL_BKD_AMT"/>
      <sheetName val="LCMK_TOP_DR_COST_NOTOTHER"/>
      <sheetName val="LCMK_MCO_PNTS_ACTIVATION"/>
      <sheetName val="LCMK_SAVINGS_REVIEW_ORDERS"/>
      <sheetName val="LCMK_SAVINGS"/>
      <sheetName val="LCMK_SAVINGS_ANC"/>
      <sheetName val="LCMK_SAVINGS_GENSUBS"/>
      <sheetName val="LCMK_NEW_PROD"/>
      <sheetName val="LCMK_HGH"/>
      <sheetName val="LCMK_HGH_CACHEXIA&lt;=91"/>
      <sheetName val="LCMK_HGH_CACHEXIA&gt;91"/>
      <sheetName val="LCMK_HGH_SHORT_BOWEL_SYN&lt;=31"/>
      <sheetName val="LCMK_HGH_SHORT_BOWEL_SYN&gt;31"/>
      <sheetName val="LCMK_SHORT_STATURE_2004"/>
      <sheetName val="LCMK_SHORT_STATURE_2005"/>
      <sheetName val="LCMK_HGH_DIAGNOSIS&lt;13"/>
      <sheetName val="LCMK_HGH_DIAGNOSIS_13_TO_18"/>
      <sheetName val="LCMK_HGH_DIAGNOSIS&gt;18"/>
      <sheetName val="LCMK_RA_DRUGS"/>
      <sheetName val="LCMK_RA_DIAGNOSIS"/>
      <sheetName val="LCMK_RSV_MNTHLY_ENROLL"/>
      <sheetName val="LCMK_RSV_PNTS_BRKDOWN"/>
      <sheetName val="LCMK_HEPC_PNTS_DAYSUPPLY"/>
      <sheetName val="LCMK_HEMO_AGE_RNG_COST"/>
      <sheetName val="LCMK_HEMO_PNTS_COST"/>
      <sheetName val="LCMK_TOP_DR_COST_OTHER"/>
      <sheetName val="LADVP_ASTHMA_BKOB_STATIC"/>
      <sheetName val="NURSING_ASSESS_STATIC"/>
      <sheetName val="DRUG_TREND_BKOB_STATIC"/>
      <sheetName val="LCMK_ASTHMA_X"/>
      <sheetName val="LCMK_ASTHMA_Y"/>
      <sheetName val="LADVP_ASTHMA_X"/>
      <sheetName val="LADVP_ASTHMA_Y"/>
      <sheetName val="LADVP_DRUG_TREND_SPEC"/>
      <sheetName val="LADVP_DRUG_TREND_ALL"/>
      <sheetName val="LCMK_DEMOGRAPHICS"/>
      <sheetName val="LCMK_HEPC_APP_COMB_DS_181-365"/>
      <sheetName val="LCMK_HEPC_APP_COMB_DS_1-180"/>
      <sheetName val="LCMK_HEPC_INAPP_LOTH_366-730"/>
      <sheetName val="LCMK_HEPC_INAPPR_LOTH&gt;730"/>
      <sheetName val="LCMK_HEPC_MT_INTERFERONS_1-180"/>
      <sheetName val="LCMK_HEPC_MT_INTERFERON_181-365"/>
      <sheetName val="LCMK_HEPC_MT_RIBAVIRIN_1-180"/>
      <sheetName val="LCMK_HEPC_MT_RIBAVIRIN_181-365"/>
      <sheetName val="LCMK_RA_PNTS_POTENTIAL_MISUSE"/>
      <sheetName val="LCMK_RA_PNTS_APPR_USAGE_MED"/>
      <sheetName val="LCMK_RA_PNTS_APPR_USAGE_FDA"/>
      <sheetName val="LCMK_RA_CNTS_COST_POTEN_MISUSE"/>
      <sheetName val="LADVP_RA_PNTS_APPROPRIATE_USAGE"/>
      <sheetName val="LADVP_RA_PNTS_APPR_USAGE_DMARD"/>
      <sheetName val="LADVP_RA_PNTS_PT_MUSE_NODMARD"/>
      <sheetName val="LADVP_RA_CNTS_COST_PT_MUSE_NODM"/>
      <sheetName val="LADVP_DR_CLS_NCMK"/>
      <sheetName val="LADVP_DISTRIBUTION"/>
      <sheetName val="BKOB_DR_CLS_RANK"/>
      <sheetName val="LADVP_NEW_PROD_NCMK"/>
      <sheetName val="LADVP_TOP_DR_NOTOTHER_NCMK"/>
      <sheetName val="Pipeline RxN ReportEDW"/>
      <sheetName val="Pipeline RxN ReportLCMK"/>
      <sheetName val="Pipeline Model Inputs by Market"/>
      <sheetName val="BKOB_TOP20_DRUGS"/>
      <sheetName val="BKOB_TOP3_DRUGSCLASS_AGE10"/>
      <sheetName val="LCMK_GUID_MGT_SUM"/>
      <sheetName val="LCMK_ONCOL_BIOSPEC"/>
      <sheetName val="LCMK_HEMA_BIOSPEC"/>
      <sheetName val="LCMK_ONCOL_BIOSPEC_COMB"/>
      <sheetName val="LCMK_RECENT_LAUNCH"/>
      <sheetName val="LADVP_ALL_BKD_AMT_SPECS"/>
      <sheetName val="LADVP_RECENT_LAUNCH"/>
      <sheetName val="LADVP_ONCOL_BIOSPEC"/>
      <sheetName val="LADVP_HEMA_BIOSPEC"/>
      <sheetName val="LADVP_ONCOL_BIOSPEC_COMB"/>
      <sheetName val="LADVP_GUID_MGT_SUM"/>
      <sheetName val="LADVP_BIOTEC_PIPELINE"/>
      <sheetName val="LCMK_BIOTEC_PIPELINE"/>
      <sheetName val="CTS_Clients_90days"/>
      <sheetName val="LADVP_SP_Owner_90days"/>
      <sheetName val="LADVP_NONSP_Owner_90days"/>
      <sheetName val="LCMK_DEMO_DR_CLS"/>
      <sheetName val="LADVP_DEMO_DR_CLS"/>
      <sheetName val="CATS_PT_IDS_AGM"/>
      <sheetName val="AGM_Reviews"/>
      <sheetName val="AGM_Summary"/>
      <sheetName val="AGM_Summary2"/>
      <sheetName val="Other_IDs"/>
      <sheetName val="LADVP_SAVINGS_REVIEW_ORDERS"/>
      <sheetName val="Named_Ranges"/>
      <sheetName val="ALL_DATASHEET_NAMES"/>
      <sheetName val="FORMULAS"/>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 val="Self-Insured Financials"/>
    </sheetNames>
    <sheetDataSet>
      <sheetData sheetId="0">
        <row r="4">
          <cell r="B4" t="str">
            <v>Show</v>
          </cell>
        </row>
        <row r="5">
          <cell r="B5" t="str">
            <v>Hide</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efreshError="1">
        <row r="4">
          <cell r="B4" t="str">
            <v>Show</v>
          </cell>
        </row>
        <row r="5">
          <cell r="B5" t="str">
            <v>Hide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efreshError="1">
        <row r="4">
          <cell r="B4" t="str">
            <v>Show</v>
          </cell>
        </row>
        <row r="5">
          <cell r="B5" t="str">
            <v>Hide</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 val="TABLE5"/>
    </sheetNames>
    <sheetDataSet>
      <sheetData sheetId="0" refreshError="1"/>
      <sheetData sheetId="1" refreshError="1"/>
      <sheetData sheetId="2">
        <row r="2">
          <cell r="A2" t="str">
            <v>ABORTION W D&amp;C, ASPIRATION CURETTAGE OR HYSTE</v>
          </cell>
          <cell r="B2">
            <v>381</v>
          </cell>
          <cell r="C2" t="str">
            <v>381</v>
          </cell>
          <cell r="D2">
            <v>14</v>
          </cell>
          <cell r="E2" t="str">
            <v>SURG</v>
          </cell>
          <cell r="F2">
            <v>0.60019999999999996</v>
          </cell>
          <cell r="G2">
            <v>1.7</v>
          </cell>
          <cell r="H2">
            <v>2.2999999999999998</v>
          </cell>
        </row>
        <row r="3">
          <cell r="A3" t="str">
            <v>ABORTION W/O D&amp;C</v>
          </cell>
          <cell r="B3">
            <v>380</v>
          </cell>
          <cell r="C3" t="str">
            <v>380</v>
          </cell>
          <cell r="D3">
            <v>14</v>
          </cell>
          <cell r="E3" t="str">
            <v>MED</v>
          </cell>
          <cell r="F3">
            <v>0.34039999999999998</v>
          </cell>
          <cell r="G3">
            <v>1.6</v>
          </cell>
          <cell r="H3">
            <v>1.9</v>
          </cell>
        </row>
        <row r="4">
          <cell r="A4" t="str">
            <v>ACUTE &amp; SUBACUTE ENDOCARDITIS</v>
          </cell>
          <cell r="B4">
            <v>126</v>
          </cell>
          <cell r="C4" t="str">
            <v>126</v>
          </cell>
          <cell r="D4">
            <v>5</v>
          </cell>
          <cell r="E4" t="str">
            <v>MED</v>
          </cell>
          <cell r="F4">
            <v>2.5169999999999999</v>
          </cell>
          <cell r="G4">
            <v>9.3000000000000007</v>
          </cell>
          <cell r="H4">
            <v>12.1</v>
          </cell>
        </row>
        <row r="5">
          <cell r="A5" t="str">
            <v>ACUTE ADJUSTMENT REACTION &amp; PSYCHOLOGICAL DYS</v>
          </cell>
          <cell r="B5">
            <v>425</v>
          </cell>
          <cell r="C5" t="str">
            <v>425</v>
          </cell>
          <cell r="D5">
            <v>19</v>
          </cell>
          <cell r="E5" t="str">
            <v>MHSA</v>
          </cell>
          <cell r="F5">
            <v>0.68049999999999999</v>
          </cell>
          <cell r="G5">
            <v>3</v>
          </cell>
          <cell r="H5">
            <v>4.0999999999999996</v>
          </cell>
        </row>
        <row r="6">
          <cell r="A6" t="str">
            <v>ACUTE LEUKEMIA W/O MAJOR O.R. PROCEDURE AGE &gt;</v>
          </cell>
          <cell r="B6">
            <v>473</v>
          </cell>
          <cell r="C6" t="str">
            <v>473</v>
          </cell>
          <cell r="D6">
            <v>17</v>
          </cell>
          <cell r="E6" t="str">
            <v>SURG</v>
          </cell>
          <cell r="F6">
            <v>3.72</v>
          </cell>
          <cell r="G6">
            <v>7.8</v>
          </cell>
          <cell r="H6">
            <v>13.4</v>
          </cell>
        </row>
        <row r="7">
          <cell r="A7" t="str">
            <v>ACUTE LEUKEMIA W/O MAJOR O.R. PROCEDURE AGE 0</v>
          </cell>
          <cell r="B7">
            <v>405</v>
          </cell>
          <cell r="C7" t="str">
            <v>405</v>
          </cell>
          <cell r="D7">
            <v>17</v>
          </cell>
          <cell r="E7" t="str">
            <v>MED</v>
          </cell>
          <cell r="F7">
            <v>1.911</v>
          </cell>
          <cell r="G7">
            <v>4.9000000000000004</v>
          </cell>
          <cell r="H7">
            <v>4.9000000000000004</v>
          </cell>
        </row>
        <row r="8">
          <cell r="A8" t="str">
            <v>ACUTE MAJOR EYE INFECTIONS</v>
          </cell>
          <cell r="B8">
            <v>44</v>
          </cell>
          <cell r="C8" t="str">
            <v>044</v>
          </cell>
          <cell r="D8">
            <v>2</v>
          </cell>
          <cell r="E8" t="str">
            <v>MED</v>
          </cell>
          <cell r="F8">
            <v>0.64959999999999996</v>
          </cell>
          <cell r="G8">
            <v>4.0999999999999996</v>
          </cell>
          <cell r="H8">
            <v>5</v>
          </cell>
        </row>
        <row r="9">
          <cell r="A9" t="str">
            <v>ADMIT FOR RENAL DIALYSIS</v>
          </cell>
          <cell r="B9">
            <v>317</v>
          </cell>
          <cell r="C9" t="str">
            <v>317</v>
          </cell>
          <cell r="D9">
            <v>11</v>
          </cell>
          <cell r="E9" t="str">
            <v>MED</v>
          </cell>
          <cell r="F9">
            <v>0.69650000000000001</v>
          </cell>
          <cell r="G9">
            <v>2.1</v>
          </cell>
          <cell r="H9">
            <v>3.2</v>
          </cell>
        </row>
        <row r="10">
          <cell r="A10" t="str">
            <v>ADRENAL &amp; PITUITARY PROCEDURES</v>
          </cell>
          <cell r="B10">
            <v>286</v>
          </cell>
          <cell r="C10" t="str">
            <v>286</v>
          </cell>
          <cell r="D10">
            <v>10</v>
          </cell>
          <cell r="E10" t="str">
            <v>SURG</v>
          </cell>
          <cell r="F10">
            <v>2.2286999999999999</v>
          </cell>
          <cell r="G10">
            <v>5.2</v>
          </cell>
          <cell r="H10">
            <v>6.6</v>
          </cell>
        </row>
        <row r="11">
          <cell r="A11" t="str">
            <v>AFTERCARE W HISTORY OF MALIGNANCY AS SECONDAR</v>
          </cell>
          <cell r="B11">
            <v>465</v>
          </cell>
          <cell r="C11" t="str">
            <v>465</v>
          </cell>
          <cell r="D11">
            <v>23</v>
          </cell>
          <cell r="E11" t="str">
            <v>MED</v>
          </cell>
          <cell r="F11">
            <v>0.67200000000000004</v>
          </cell>
          <cell r="G11">
            <v>2</v>
          </cell>
          <cell r="H11">
            <v>3.6</v>
          </cell>
        </row>
        <row r="12">
          <cell r="A12" t="str">
            <v>AFTERCARE W/O HISTORY OF MALIGNANCY AS SECOND</v>
          </cell>
          <cell r="B12">
            <v>466</v>
          </cell>
          <cell r="C12" t="str">
            <v>466</v>
          </cell>
          <cell r="D12">
            <v>23</v>
          </cell>
          <cell r="E12" t="str">
            <v>MED</v>
          </cell>
          <cell r="F12">
            <v>0.71289999999999998</v>
          </cell>
          <cell r="G12">
            <v>2.2999999999999998</v>
          </cell>
          <cell r="H12">
            <v>4</v>
          </cell>
        </row>
        <row r="13">
          <cell r="A13" t="str">
            <v>AFTERCARE, MUSCULOSKELETAL SYSTEM &amp; CONNECTIV</v>
          </cell>
          <cell r="B13">
            <v>249</v>
          </cell>
          <cell r="C13" t="str">
            <v>249</v>
          </cell>
          <cell r="D13">
            <v>8</v>
          </cell>
          <cell r="E13" t="str">
            <v>MED</v>
          </cell>
          <cell r="F13">
            <v>0.65039999999999998</v>
          </cell>
          <cell r="G13">
            <v>2.5</v>
          </cell>
          <cell r="H13">
            <v>3.5</v>
          </cell>
        </row>
        <row r="14">
          <cell r="A14" t="str">
            <v>ALC/DRUG ABUSE OR DEPEND, DETOX OR OTH SYMPT</v>
          </cell>
          <cell r="B14">
            <v>434</v>
          </cell>
          <cell r="C14" t="str">
            <v>434</v>
          </cell>
          <cell r="D14">
            <v>20</v>
          </cell>
          <cell r="E14" t="str">
            <v>MHSA</v>
          </cell>
          <cell r="F14">
            <v>0.72960000000000003</v>
          </cell>
          <cell r="G14">
            <v>3.9</v>
          </cell>
          <cell r="H14">
            <v>5.2</v>
          </cell>
        </row>
        <row r="15">
          <cell r="A15" t="str">
            <v>ALC/DRUG ABUSE OR DEPEND, DETOX OR OTH SYMPT</v>
          </cell>
          <cell r="B15">
            <v>435</v>
          </cell>
          <cell r="C15" t="str">
            <v>435</v>
          </cell>
          <cell r="D15">
            <v>20</v>
          </cell>
          <cell r="E15" t="str">
            <v>MHSA</v>
          </cell>
          <cell r="F15">
            <v>0.42749999999999999</v>
          </cell>
          <cell r="G15">
            <v>3.4</v>
          </cell>
          <cell r="H15">
            <v>4.4000000000000004</v>
          </cell>
        </row>
        <row r="16">
          <cell r="A16" t="str">
            <v>ALC/DRUG DEPENDENCE W REHABILITATION THERAPY</v>
          </cell>
          <cell r="B16">
            <v>436</v>
          </cell>
          <cell r="C16" t="str">
            <v>436</v>
          </cell>
          <cell r="D16">
            <v>20</v>
          </cell>
          <cell r="E16" t="str">
            <v>MHSA</v>
          </cell>
          <cell r="F16">
            <v>0.78500000000000003</v>
          </cell>
          <cell r="G16">
            <v>10.7</v>
          </cell>
          <cell r="H16">
            <v>13.6</v>
          </cell>
        </row>
        <row r="17">
          <cell r="A17" t="str">
            <v>ALC/DRUG DEPENDENCE, COMBINED REHAB &amp; DETOX T</v>
          </cell>
          <cell r="B17">
            <v>437</v>
          </cell>
          <cell r="C17" t="str">
            <v>437</v>
          </cell>
          <cell r="D17">
            <v>20</v>
          </cell>
          <cell r="E17" t="str">
            <v>MHSA</v>
          </cell>
          <cell r="F17">
            <v>0.68640000000000001</v>
          </cell>
          <cell r="G17">
            <v>7.5</v>
          </cell>
          <cell r="H17">
            <v>9</v>
          </cell>
        </row>
        <row r="18">
          <cell r="A18" t="str">
            <v>ALCOHOL/DRUG ABUSE OR DEPENDENCE, LEFT AMA</v>
          </cell>
          <cell r="B18">
            <v>433</v>
          </cell>
          <cell r="C18" t="str">
            <v>433</v>
          </cell>
          <cell r="D18">
            <v>20</v>
          </cell>
          <cell r="E18" t="str">
            <v>MHSA</v>
          </cell>
          <cell r="F18">
            <v>0.29609999999999997</v>
          </cell>
          <cell r="G18">
            <v>2.2999999999999998</v>
          </cell>
          <cell r="H18">
            <v>3.1</v>
          </cell>
        </row>
        <row r="19">
          <cell r="A19" t="str">
            <v>ALLERGIC REACTIONS AGE &gt;17</v>
          </cell>
          <cell r="B19">
            <v>447</v>
          </cell>
          <cell r="C19" t="str">
            <v>447</v>
          </cell>
          <cell r="D19">
            <v>21</v>
          </cell>
          <cell r="E19" t="str">
            <v>MED</v>
          </cell>
          <cell r="F19">
            <v>0.52200000000000002</v>
          </cell>
          <cell r="G19">
            <v>1.9</v>
          </cell>
          <cell r="H19">
            <v>2.5</v>
          </cell>
        </row>
        <row r="20">
          <cell r="A20" t="str">
            <v>ALLERGIC REACTIONS AGE 0-17</v>
          </cell>
          <cell r="B20">
            <v>448</v>
          </cell>
          <cell r="C20" t="str">
            <v>448</v>
          </cell>
          <cell r="D20">
            <v>21</v>
          </cell>
          <cell r="E20" t="str">
            <v xml:space="preserve">MED  </v>
          </cell>
          <cell r="F20">
            <v>9.74E-2</v>
          </cell>
          <cell r="G20">
            <v>2.9</v>
          </cell>
          <cell r="H20">
            <v>2.9</v>
          </cell>
        </row>
        <row r="21">
          <cell r="A21" t="str">
            <v>AMPUTAT OF LOWER LIMB FOR ENDOCRINE,NUTRIT,&amp;</v>
          </cell>
          <cell r="B21">
            <v>285</v>
          </cell>
          <cell r="C21" t="str">
            <v>285</v>
          </cell>
          <cell r="D21">
            <v>10</v>
          </cell>
          <cell r="E21" t="str">
            <v>SURG</v>
          </cell>
          <cell r="F21">
            <v>2.0217000000000001</v>
          </cell>
          <cell r="G21">
            <v>7.7</v>
          </cell>
          <cell r="H21">
            <v>10.6</v>
          </cell>
        </row>
        <row r="22">
          <cell r="A22" t="str">
            <v>AMPUTATION FOR CIRC SYSTEM DISORDERS EXCEPT U</v>
          </cell>
          <cell r="B22">
            <v>113</v>
          </cell>
          <cell r="C22" t="str">
            <v>113</v>
          </cell>
          <cell r="D22">
            <v>5</v>
          </cell>
          <cell r="E22" t="str">
            <v>SURG</v>
          </cell>
          <cell r="F22">
            <v>2.7282999999999999</v>
          </cell>
          <cell r="G22">
            <v>9.5</v>
          </cell>
          <cell r="H22">
            <v>12.6</v>
          </cell>
        </row>
        <row r="23">
          <cell r="A23" t="str">
            <v>AMPUTATION FOR MUSCULOSKELETAL SYSTEM &amp; CONN</v>
          </cell>
          <cell r="B23">
            <v>213</v>
          </cell>
          <cell r="C23" t="str">
            <v>213</v>
          </cell>
          <cell r="D23">
            <v>8</v>
          </cell>
          <cell r="E23" t="str">
            <v>SURG</v>
          </cell>
          <cell r="F23">
            <v>1.7130000000000001</v>
          </cell>
          <cell r="G23">
            <v>6.1</v>
          </cell>
          <cell r="H23">
            <v>8.3000000000000007</v>
          </cell>
        </row>
        <row r="24">
          <cell r="A24" t="str">
            <v>ANAL &amp; STOMAL PROCEDURES W CC</v>
          </cell>
          <cell r="B24">
            <v>157</v>
          </cell>
          <cell r="C24" t="str">
            <v>157</v>
          </cell>
          <cell r="D24">
            <v>6</v>
          </cell>
          <cell r="E24" t="str">
            <v>SURG</v>
          </cell>
          <cell r="F24">
            <v>1.2392000000000001</v>
          </cell>
          <cell r="G24">
            <v>4</v>
          </cell>
          <cell r="H24">
            <v>5.6</v>
          </cell>
        </row>
        <row r="25">
          <cell r="A25" t="str">
            <v>ANAL &amp; STOMAL PROCEDURES W/O CC</v>
          </cell>
          <cell r="B25">
            <v>158</v>
          </cell>
          <cell r="C25" t="str">
            <v>158</v>
          </cell>
          <cell r="D25">
            <v>6</v>
          </cell>
          <cell r="E25" t="str">
            <v>SURG</v>
          </cell>
          <cell r="F25">
            <v>0.65610000000000002</v>
          </cell>
          <cell r="G25">
            <v>2.1</v>
          </cell>
          <cell r="H25">
            <v>2.6</v>
          </cell>
        </row>
        <row r="26">
          <cell r="A26" t="str">
            <v>ANGINA PECTORIS</v>
          </cell>
          <cell r="B26">
            <v>140</v>
          </cell>
          <cell r="C26" t="str">
            <v>140</v>
          </cell>
          <cell r="D26">
            <v>5</v>
          </cell>
          <cell r="E26" t="str">
            <v>MED</v>
          </cell>
          <cell r="F26">
            <v>0.58289999999999997</v>
          </cell>
          <cell r="G26">
            <v>2.2999999999999998</v>
          </cell>
          <cell r="H26">
            <v>2.8</v>
          </cell>
        </row>
        <row r="27">
          <cell r="A27" t="str">
            <v>APPENDECTOMY W COMPLICATED PRINCIPAL DIAG W C</v>
          </cell>
          <cell r="B27">
            <v>164</v>
          </cell>
          <cell r="C27" t="str">
            <v>164</v>
          </cell>
          <cell r="D27">
            <v>6</v>
          </cell>
          <cell r="E27" t="str">
            <v>SURG</v>
          </cell>
          <cell r="F27">
            <v>2.3462999999999998</v>
          </cell>
          <cell r="G27">
            <v>7.3</v>
          </cell>
          <cell r="H27">
            <v>8.5</v>
          </cell>
        </row>
        <row r="28">
          <cell r="A28" t="str">
            <v>APPENDECTOMY W COMPLICATED PRINCIPAL DIAG W/O</v>
          </cell>
          <cell r="B28">
            <v>165</v>
          </cell>
          <cell r="C28" t="str">
            <v>165</v>
          </cell>
          <cell r="D28">
            <v>6</v>
          </cell>
          <cell r="E28" t="str">
            <v>SURG</v>
          </cell>
          <cell r="F28">
            <v>1.2655000000000001</v>
          </cell>
          <cell r="G28">
            <v>4.4000000000000004</v>
          </cell>
          <cell r="H28">
            <v>4.9000000000000004</v>
          </cell>
        </row>
        <row r="29">
          <cell r="A29" t="str">
            <v>APPENDECTOMY W/O COMPLICATED PRINCIPAL DIAG W</v>
          </cell>
          <cell r="B29">
            <v>166</v>
          </cell>
          <cell r="C29" t="str">
            <v>166</v>
          </cell>
          <cell r="D29">
            <v>6</v>
          </cell>
          <cell r="E29" t="str">
            <v>SURG</v>
          </cell>
          <cell r="F29">
            <v>1.4787999999999999</v>
          </cell>
          <cell r="G29">
            <v>4.0999999999999996</v>
          </cell>
          <cell r="H29">
            <v>5.0999999999999996</v>
          </cell>
        </row>
        <row r="30">
          <cell r="A30" t="str">
            <v>APPENDECTOMY W/O COMPLICATED PRINCIPAL DIAG W</v>
          </cell>
          <cell r="B30">
            <v>167</v>
          </cell>
          <cell r="C30" t="str">
            <v>167</v>
          </cell>
          <cell r="D30">
            <v>6</v>
          </cell>
          <cell r="E30" t="str">
            <v>SURG</v>
          </cell>
          <cell r="F30">
            <v>0.89949999999999997</v>
          </cell>
          <cell r="G30">
            <v>2.4</v>
          </cell>
          <cell r="H30">
            <v>2.8</v>
          </cell>
        </row>
        <row r="31">
          <cell r="A31" t="str">
            <v>ARTHROSCOPY</v>
          </cell>
          <cell r="B31">
            <v>232</v>
          </cell>
          <cell r="C31" t="str">
            <v>232</v>
          </cell>
          <cell r="D31">
            <v>8</v>
          </cell>
          <cell r="E31" t="str">
            <v>SURG</v>
          </cell>
          <cell r="F31">
            <v>1.1567000000000001</v>
          </cell>
          <cell r="G31">
            <v>2.4</v>
          </cell>
          <cell r="H31">
            <v>4.0999999999999996</v>
          </cell>
        </row>
        <row r="32">
          <cell r="A32" t="str">
            <v>ATHEROSCLEROSIS W CC</v>
          </cell>
          <cell r="B32">
            <v>132</v>
          </cell>
          <cell r="C32" t="str">
            <v>132</v>
          </cell>
          <cell r="D32">
            <v>5</v>
          </cell>
          <cell r="E32" t="str">
            <v>MED</v>
          </cell>
          <cell r="F32">
            <v>0.67130000000000001</v>
          </cell>
          <cell r="G32">
            <v>2.5</v>
          </cell>
          <cell r="H32">
            <v>3.1</v>
          </cell>
        </row>
        <row r="33">
          <cell r="A33" t="str">
            <v>ATHEROSCLEROSIS W/O CC</v>
          </cell>
          <cell r="B33">
            <v>133</v>
          </cell>
          <cell r="C33" t="str">
            <v>133</v>
          </cell>
          <cell r="D33">
            <v>5</v>
          </cell>
          <cell r="E33" t="str">
            <v>MED</v>
          </cell>
          <cell r="F33">
            <v>0.5675</v>
          </cell>
          <cell r="G33">
            <v>1.9</v>
          </cell>
          <cell r="H33">
            <v>2.4</v>
          </cell>
        </row>
        <row r="34">
          <cell r="A34" t="str">
            <v>BACK &amp; NECK PROCEDURES EXCEPT SPINAL FUSION W</v>
          </cell>
          <cell r="B34">
            <v>499</v>
          </cell>
          <cell r="C34" t="str">
            <v>499</v>
          </cell>
          <cell r="D34">
            <v>8</v>
          </cell>
          <cell r="E34" t="str">
            <v>SURG</v>
          </cell>
          <cell r="F34">
            <v>1.4487000000000001</v>
          </cell>
          <cell r="G34">
            <v>3.6</v>
          </cell>
          <cell r="H34">
            <v>4.8</v>
          </cell>
        </row>
        <row r="35">
          <cell r="A35" t="str">
            <v>BACK &amp; NECK PROCEDURES EXCEPT SPINAL FUSION W</v>
          </cell>
          <cell r="B35">
            <v>500</v>
          </cell>
          <cell r="C35" t="str">
            <v>500</v>
          </cell>
          <cell r="D35">
            <v>8</v>
          </cell>
          <cell r="E35" t="str">
            <v>SURG</v>
          </cell>
          <cell r="F35">
            <v>0.98360000000000003</v>
          </cell>
          <cell r="G35">
            <v>2.2999999999999998</v>
          </cell>
          <cell r="H35">
            <v>2.8</v>
          </cell>
        </row>
        <row r="36">
          <cell r="A36" t="str">
            <v>BENIGN PROSTATIC HYPERTROPHY W CC</v>
          </cell>
          <cell r="B36">
            <v>348</v>
          </cell>
          <cell r="C36" t="str">
            <v>348</v>
          </cell>
          <cell r="D36">
            <v>12</v>
          </cell>
          <cell r="E36" t="str">
            <v>MED</v>
          </cell>
          <cell r="F36">
            <v>0.69830000000000003</v>
          </cell>
          <cell r="G36">
            <v>3.2</v>
          </cell>
          <cell r="H36">
            <v>4.2</v>
          </cell>
        </row>
        <row r="37">
          <cell r="A37" t="str">
            <v>BENIGN PROSTATIC HYPERTROPHY W/O CC</v>
          </cell>
          <cell r="B37">
            <v>349</v>
          </cell>
          <cell r="C37" t="str">
            <v>349</v>
          </cell>
          <cell r="D37">
            <v>12</v>
          </cell>
          <cell r="E37" t="str">
            <v>MED</v>
          </cell>
          <cell r="F37">
            <v>0.4345</v>
          </cell>
          <cell r="G37">
            <v>2</v>
          </cell>
          <cell r="H37">
            <v>2.5</v>
          </cell>
        </row>
        <row r="38">
          <cell r="A38" t="str">
            <v>BILATERAL OR MULTIPLE MAJOR JOINT PROCS OF LO</v>
          </cell>
          <cell r="B38">
            <v>471</v>
          </cell>
          <cell r="C38" t="str">
            <v>471</v>
          </cell>
          <cell r="D38">
            <v>8</v>
          </cell>
          <cell r="E38" t="str">
            <v>SURG</v>
          </cell>
          <cell r="F38">
            <v>3.2204999999999999</v>
          </cell>
          <cell r="G38">
            <v>4.9000000000000004</v>
          </cell>
          <cell r="H38">
            <v>5.6</v>
          </cell>
        </row>
        <row r="39">
          <cell r="A39" t="str">
            <v>BILIARY TRACT PROC EXCEPT ONLY CHOLECYST W OR</v>
          </cell>
          <cell r="B39">
            <v>193</v>
          </cell>
          <cell r="C39" t="str">
            <v>193</v>
          </cell>
          <cell r="D39">
            <v>7</v>
          </cell>
          <cell r="E39" t="str">
            <v>SURG</v>
          </cell>
          <cell r="F39">
            <v>3.4161000000000001</v>
          </cell>
          <cell r="G39">
            <v>10.3</v>
          </cell>
          <cell r="H39">
            <v>12.6</v>
          </cell>
        </row>
        <row r="40">
          <cell r="A40" t="str">
            <v>BILIARY TRACT PROC EXCEPT ONLY CHOLECYST W OR</v>
          </cell>
          <cell r="B40">
            <v>194</v>
          </cell>
          <cell r="C40" t="str">
            <v>194</v>
          </cell>
          <cell r="D40">
            <v>7</v>
          </cell>
          <cell r="E40" t="str">
            <v>SURG</v>
          </cell>
          <cell r="F40">
            <v>1.6400999999999999</v>
          </cell>
          <cell r="G40">
            <v>5.4</v>
          </cell>
          <cell r="H40">
            <v>6.6</v>
          </cell>
        </row>
        <row r="41">
          <cell r="A41" t="str">
            <v>BIOPSIES OF MUSCULOSKELETAL SYSTEM &amp; CONNECTI</v>
          </cell>
          <cell r="B41">
            <v>216</v>
          </cell>
          <cell r="C41" t="str">
            <v>216</v>
          </cell>
          <cell r="D41">
            <v>8</v>
          </cell>
          <cell r="E41" t="str">
            <v>SURG</v>
          </cell>
          <cell r="F41">
            <v>2.14</v>
          </cell>
          <cell r="G41">
            <v>6.9</v>
          </cell>
          <cell r="H41">
            <v>9.6</v>
          </cell>
        </row>
        <row r="42">
          <cell r="A42" t="str">
            <v>BONE DISEASES &amp; SPECIFIC ARTHROPATHIES W CC</v>
          </cell>
          <cell r="B42">
            <v>244</v>
          </cell>
          <cell r="C42" t="str">
            <v>244</v>
          </cell>
          <cell r="D42">
            <v>8</v>
          </cell>
          <cell r="E42" t="str">
            <v>MED</v>
          </cell>
          <cell r="F42">
            <v>0.70240000000000002</v>
          </cell>
          <cell r="G42">
            <v>3.8</v>
          </cell>
          <cell r="H42">
            <v>4.8</v>
          </cell>
        </row>
        <row r="43">
          <cell r="A43" t="str">
            <v>BONE DISEASES &amp; SPECIFIC ARTHROPATHIES W/O CC</v>
          </cell>
          <cell r="B43">
            <v>245</v>
          </cell>
          <cell r="C43" t="str">
            <v>245</v>
          </cell>
          <cell r="D43">
            <v>8</v>
          </cell>
          <cell r="E43" t="str">
            <v>MED</v>
          </cell>
          <cell r="F43">
            <v>0.48010000000000003</v>
          </cell>
          <cell r="G43">
            <v>2.8</v>
          </cell>
          <cell r="H43">
            <v>3.6</v>
          </cell>
        </row>
        <row r="44">
          <cell r="A44" t="str">
            <v>BONE MARROW TRANSPLANT</v>
          </cell>
          <cell r="B44">
            <v>481</v>
          </cell>
          <cell r="C44" t="str">
            <v>481</v>
          </cell>
          <cell r="E44" t="str">
            <v>TR</v>
          </cell>
          <cell r="F44">
            <v>8.7285000000000004</v>
          </cell>
          <cell r="G44">
            <v>21.9</v>
          </cell>
          <cell r="H44">
            <v>24.9</v>
          </cell>
        </row>
        <row r="45">
          <cell r="A45" t="str">
            <v>BREAST BIOPSY &amp; LOCAL EXCISION FOR NON-MALIGN</v>
          </cell>
          <cell r="B45">
            <v>262</v>
          </cell>
          <cell r="C45" t="str">
            <v>262</v>
          </cell>
          <cell r="D45">
            <v>9</v>
          </cell>
          <cell r="E45" t="str">
            <v>SURG</v>
          </cell>
          <cell r="F45">
            <v>0.83919999999999995</v>
          </cell>
          <cell r="G45">
            <v>2.7</v>
          </cell>
          <cell r="H45">
            <v>3.9</v>
          </cell>
        </row>
        <row r="46">
          <cell r="A46" t="str">
            <v>BREAST PROC FOR NON-MALIGNANCY EXCEPT BIOPSY</v>
          </cell>
          <cell r="B46">
            <v>261</v>
          </cell>
          <cell r="C46" t="str">
            <v>261</v>
          </cell>
          <cell r="D46">
            <v>9</v>
          </cell>
          <cell r="E46" t="str">
            <v>SURG</v>
          </cell>
          <cell r="F46">
            <v>0.91879999999999995</v>
          </cell>
          <cell r="G46">
            <v>1.7</v>
          </cell>
          <cell r="H46">
            <v>2.2000000000000002</v>
          </cell>
        </row>
        <row r="47">
          <cell r="A47" t="str">
            <v>BRONCHITIS &amp; ASTHMA AGE &gt;17 W CC</v>
          </cell>
          <cell r="B47">
            <v>96</v>
          </cell>
          <cell r="C47" t="str">
            <v>096</v>
          </cell>
          <cell r="D47">
            <v>4</v>
          </cell>
          <cell r="E47" t="str">
            <v>MED</v>
          </cell>
          <cell r="F47">
            <v>0.79430000000000001</v>
          </cell>
          <cell r="G47">
            <v>3.9</v>
          </cell>
          <cell r="H47">
            <v>4.8</v>
          </cell>
        </row>
        <row r="48">
          <cell r="A48" t="str">
            <v>BRONCHITIS &amp; ASTHMA AGE &gt;17 W/O CC</v>
          </cell>
          <cell r="B48">
            <v>97</v>
          </cell>
          <cell r="C48" t="str">
            <v>097</v>
          </cell>
          <cell r="D48">
            <v>4</v>
          </cell>
          <cell r="E48" t="str">
            <v>MED</v>
          </cell>
          <cell r="F48">
            <v>0.59540000000000004</v>
          </cell>
          <cell r="G48">
            <v>3.1</v>
          </cell>
          <cell r="H48">
            <v>3.7</v>
          </cell>
        </row>
        <row r="49">
          <cell r="A49" t="str">
            <v>BRONCHITIS &amp; ASTHMA AGE 0-17</v>
          </cell>
          <cell r="B49">
            <v>98</v>
          </cell>
          <cell r="C49" t="str">
            <v>098</v>
          </cell>
          <cell r="D49">
            <v>4</v>
          </cell>
          <cell r="E49" t="str">
            <v>MED</v>
          </cell>
          <cell r="F49">
            <v>0.68589999999999995</v>
          </cell>
          <cell r="G49">
            <v>3.3</v>
          </cell>
          <cell r="H49">
            <v>4.5</v>
          </cell>
        </row>
        <row r="50">
          <cell r="A50" t="str">
            <v>CARDIAC ARREST, UNEXPLAINED</v>
          </cell>
          <cell r="B50">
            <v>129</v>
          </cell>
          <cell r="C50" t="str">
            <v>129</v>
          </cell>
          <cell r="D50">
            <v>5</v>
          </cell>
          <cell r="E50" t="str">
            <v>MED</v>
          </cell>
          <cell r="F50">
            <v>1.077</v>
          </cell>
          <cell r="G50">
            <v>1.8</v>
          </cell>
          <cell r="H50">
            <v>2.8</v>
          </cell>
        </row>
        <row r="51">
          <cell r="A51" t="str">
            <v>CARDIAC ARRHYTHMIA &amp; CONDUCTION DISORDERS W C</v>
          </cell>
          <cell r="B51">
            <v>138</v>
          </cell>
          <cell r="C51" t="str">
            <v>138</v>
          </cell>
          <cell r="D51">
            <v>5</v>
          </cell>
          <cell r="E51" t="str">
            <v>MED</v>
          </cell>
          <cell r="F51">
            <v>0.81540000000000001</v>
          </cell>
          <cell r="G51">
            <v>3.1</v>
          </cell>
          <cell r="H51">
            <v>4</v>
          </cell>
        </row>
        <row r="52">
          <cell r="A52" t="str">
            <v>CARDIAC ARRHYTHMIA &amp; CONDUCTION DISORDERS W/O</v>
          </cell>
          <cell r="B52">
            <v>139</v>
          </cell>
          <cell r="C52" t="str">
            <v>139</v>
          </cell>
          <cell r="D52">
            <v>5</v>
          </cell>
          <cell r="E52" t="str">
            <v>MED</v>
          </cell>
          <cell r="F52">
            <v>0.50790000000000002</v>
          </cell>
          <cell r="G52">
            <v>2.1</v>
          </cell>
          <cell r="H52">
            <v>2.5</v>
          </cell>
        </row>
        <row r="53">
          <cell r="A53" t="str">
            <v>CARDIAC CONGENITAL &amp; VALVULAR DISORDERS AGE &gt;</v>
          </cell>
          <cell r="B53">
            <v>135</v>
          </cell>
          <cell r="C53" t="str">
            <v>135</v>
          </cell>
          <cell r="D53">
            <v>5</v>
          </cell>
          <cell r="E53" t="str">
            <v>MED</v>
          </cell>
          <cell r="F53">
            <v>0.87039999999999995</v>
          </cell>
          <cell r="G53">
            <v>3.3</v>
          </cell>
          <cell r="H53">
            <v>4.4000000000000004</v>
          </cell>
        </row>
        <row r="54">
          <cell r="A54" t="str">
            <v>CARDIAC CONGENITAL &amp; VALVULAR DISORDERS AGE &gt;</v>
          </cell>
          <cell r="B54">
            <v>136</v>
          </cell>
          <cell r="C54" t="str">
            <v>136</v>
          </cell>
          <cell r="D54">
            <v>5</v>
          </cell>
          <cell r="E54" t="str">
            <v>MED</v>
          </cell>
          <cell r="F54">
            <v>0.60040000000000004</v>
          </cell>
          <cell r="G54">
            <v>2.2999999999999998</v>
          </cell>
          <cell r="H54">
            <v>2.9</v>
          </cell>
        </row>
        <row r="55">
          <cell r="A55" t="str">
            <v>CARDIAC CONGENITAL &amp; VALVULAR DISORDERS AGE 0</v>
          </cell>
          <cell r="B55">
            <v>137</v>
          </cell>
          <cell r="C55" t="str">
            <v>137</v>
          </cell>
          <cell r="D55">
            <v>5</v>
          </cell>
          <cell r="E55" t="str">
            <v xml:space="preserve">MED  </v>
          </cell>
          <cell r="F55">
            <v>0.81879999999999997</v>
          </cell>
          <cell r="G55">
            <v>3.3</v>
          </cell>
          <cell r="H55">
            <v>3.3</v>
          </cell>
        </row>
        <row r="56">
          <cell r="A56" t="str">
            <v>CARDIAC PACEMAKER DEVICE REPLACEMENT</v>
          </cell>
          <cell r="B56">
            <v>118</v>
          </cell>
          <cell r="C56" t="str">
            <v>118</v>
          </cell>
          <cell r="D56">
            <v>5</v>
          </cell>
          <cell r="E56" t="str">
            <v>SURG</v>
          </cell>
          <cell r="F56">
            <v>1.548</v>
          </cell>
          <cell r="G56">
            <v>2</v>
          </cell>
          <cell r="H56">
            <v>2.9</v>
          </cell>
        </row>
        <row r="57">
          <cell r="A57" t="str">
            <v>CARDIAC PACEMAKER REVISION EXCEPT DEVICE REPL</v>
          </cell>
          <cell r="B57">
            <v>117</v>
          </cell>
          <cell r="C57" t="str">
            <v>117</v>
          </cell>
          <cell r="D57">
            <v>5</v>
          </cell>
          <cell r="E57" t="str">
            <v>SURG</v>
          </cell>
          <cell r="F57">
            <v>1.2930999999999999</v>
          </cell>
          <cell r="G57">
            <v>2.7</v>
          </cell>
          <cell r="H57">
            <v>4.0999999999999996</v>
          </cell>
        </row>
        <row r="58">
          <cell r="A58" t="str">
            <v>CARDIAC VALVE &amp; OTHER MAJOR CARDIOTHORACIC PR</v>
          </cell>
          <cell r="B58">
            <v>104</v>
          </cell>
          <cell r="C58" t="str">
            <v>104</v>
          </cell>
          <cell r="D58">
            <v>5</v>
          </cell>
          <cell r="E58" t="str">
            <v>SURG</v>
          </cell>
          <cell r="F58">
            <v>7.2361000000000004</v>
          </cell>
          <cell r="G58">
            <v>9.3000000000000007</v>
          </cell>
          <cell r="H58">
            <v>11.9</v>
          </cell>
        </row>
        <row r="59">
          <cell r="A59" t="str">
            <v>CARDIAC VALVE &amp; OTHER MAJOR CARDIOTHORACIC PR</v>
          </cell>
          <cell r="B59">
            <v>105</v>
          </cell>
          <cell r="C59" t="str">
            <v>105</v>
          </cell>
          <cell r="D59">
            <v>5</v>
          </cell>
          <cell r="E59" t="str">
            <v>SURG</v>
          </cell>
          <cell r="F59">
            <v>5.6607000000000003</v>
          </cell>
          <cell r="G59">
            <v>7.6</v>
          </cell>
          <cell r="H59">
            <v>9.4</v>
          </cell>
        </row>
        <row r="60">
          <cell r="A60" t="str">
            <v>CARPAL TUNNEL RELEASE</v>
          </cell>
          <cell r="B60">
            <v>6</v>
          </cell>
          <cell r="C60" t="str">
            <v>006</v>
          </cell>
          <cell r="D60">
            <v>1</v>
          </cell>
          <cell r="E60" t="str">
            <v>SURG</v>
          </cell>
          <cell r="F60">
            <v>0.81189999999999996</v>
          </cell>
          <cell r="G60">
            <v>2.2000000000000002</v>
          </cell>
          <cell r="H60">
            <v>3.1</v>
          </cell>
        </row>
        <row r="61">
          <cell r="A61" t="str">
            <v>CELLULITIS AGE &gt;17 W CC</v>
          </cell>
          <cell r="B61">
            <v>277</v>
          </cell>
          <cell r="C61" t="str">
            <v>277</v>
          </cell>
          <cell r="D61">
            <v>9</v>
          </cell>
          <cell r="E61" t="str">
            <v>MED</v>
          </cell>
          <cell r="F61">
            <v>0.83120000000000005</v>
          </cell>
          <cell r="G61">
            <v>4.7</v>
          </cell>
          <cell r="H61">
            <v>5.8</v>
          </cell>
        </row>
        <row r="62">
          <cell r="A62" t="str">
            <v>CELLULITIS AGE &gt;17 W/O CC</v>
          </cell>
          <cell r="B62">
            <v>278</v>
          </cell>
          <cell r="C62" t="str">
            <v>278</v>
          </cell>
          <cell r="D62">
            <v>9</v>
          </cell>
          <cell r="E62" t="str">
            <v>MED</v>
          </cell>
          <cell r="F62">
            <v>0.56210000000000004</v>
          </cell>
          <cell r="G62">
            <v>3.7</v>
          </cell>
          <cell r="H62">
            <v>4.4000000000000004</v>
          </cell>
        </row>
        <row r="63">
          <cell r="A63" t="str">
            <v>CELLULITIS AGE 0-17</v>
          </cell>
          <cell r="B63">
            <v>279</v>
          </cell>
          <cell r="C63" t="str">
            <v>279</v>
          </cell>
          <cell r="D63">
            <v>9</v>
          </cell>
          <cell r="E63" t="str">
            <v>MED</v>
          </cell>
          <cell r="F63">
            <v>0.66410000000000002</v>
          </cell>
          <cell r="G63">
            <v>4.0999999999999996</v>
          </cell>
          <cell r="H63">
            <v>5.0999999999999996</v>
          </cell>
        </row>
        <row r="64">
          <cell r="A64" t="str">
            <v>CESAREAN SECTION W CC</v>
          </cell>
          <cell r="B64">
            <v>370</v>
          </cell>
          <cell r="C64" t="str">
            <v>370</v>
          </cell>
          <cell r="D64">
            <v>14</v>
          </cell>
          <cell r="E64" t="str">
            <v>MAT-C</v>
          </cell>
          <cell r="F64">
            <v>1.0973999999999999</v>
          </cell>
          <cell r="G64">
            <v>4.4000000000000004</v>
          </cell>
          <cell r="H64">
            <v>5.9</v>
          </cell>
        </row>
        <row r="65">
          <cell r="A65" t="str">
            <v>CESAREAN SECTION W/O CC</v>
          </cell>
          <cell r="B65">
            <v>371</v>
          </cell>
          <cell r="C65" t="str">
            <v>371</v>
          </cell>
          <cell r="D65">
            <v>14</v>
          </cell>
          <cell r="E65" t="str">
            <v>MAT-C</v>
          </cell>
          <cell r="F65">
            <v>0.72119999999999995</v>
          </cell>
          <cell r="G65">
            <v>3.3</v>
          </cell>
          <cell r="H65">
            <v>3.6</v>
          </cell>
        </row>
        <row r="66">
          <cell r="A66" t="str">
            <v>CHEMOTHERAPY W ACUTE LEUKEMIA AS SECONDARY DI</v>
          </cell>
          <cell r="B66">
            <v>492</v>
          </cell>
          <cell r="C66" t="str">
            <v>492</v>
          </cell>
          <cell r="D66">
            <v>17</v>
          </cell>
          <cell r="E66" t="str">
            <v>MED</v>
          </cell>
          <cell r="F66">
            <v>4.4470000000000001</v>
          </cell>
          <cell r="G66">
            <v>11.4</v>
          </cell>
          <cell r="H66">
            <v>16.8</v>
          </cell>
        </row>
        <row r="67">
          <cell r="A67" t="str">
            <v>CHEMOTHERAPY W/O ACUTE LEUKEMIA AS SECONDARY</v>
          </cell>
          <cell r="B67">
            <v>410</v>
          </cell>
          <cell r="C67" t="str">
            <v>410</v>
          </cell>
          <cell r="D67">
            <v>17</v>
          </cell>
          <cell r="E67" t="str">
            <v>MED</v>
          </cell>
          <cell r="F67">
            <v>0.90149999999999997</v>
          </cell>
          <cell r="G67">
            <v>2.8</v>
          </cell>
          <cell r="H67">
            <v>3.6</v>
          </cell>
        </row>
        <row r="68">
          <cell r="A68" t="str">
            <v>CHEST PAIN</v>
          </cell>
          <cell r="B68">
            <v>143</v>
          </cell>
          <cell r="C68" t="str">
            <v>143</v>
          </cell>
          <cell r="D68">
            <v>5</v>
          </cell>
          <cell r="E68" t="str">
            <v>MED</v>
          </cell>
          <cell r="F68">
            <v>0.53420000000000001</v>
          </cell>
          <cell r="G68">
            <v>1.8</v>
          </cell>
          <cell r="H68">
            <v>2.2000000000000002</v>
          </cell>
        </row>
        <row r="69">
          <cell r="A69" t="str">
            <v>CHILDHOOD MENTAL DISORDERS</v>
          </cell>
          <cell r="B69">
            <v>431</v>
          </cell>
          <cell r="C69" t="str">
            <v>431</v>
          </cell>
          <cell r="D69">
            <v>19</v>
          </cell>
          <cell r="E69" t="str">
            <v>MHSA</v>
          </cell>
          <cell r="F69">
            <v>0.75319999999999998</v>
          </cell>
          <cell r="G69">
            <v>4.7</v>
          </cell>
          <cell r="H69">
            <v>7.1</v>
          </cell>
        </row>
        <row r="70">
          <cell r="A70" t="str">
            <v>CHOLECYSTECTOMY EXCEPT BY LAPAROSCOPE W/O C.D</v>
          </cell>
          <cell r="B70">
            <v>197</v>
          </cell>
          <cell r="C70" t="str">
            <v>197</v>
          </cell>
          <cell r="D70">
            <v>7</v>
          </cell>
          <cell r="E70" t="str">
            <v>SURG</v>
          </cell>
          <cell r="F70">
            <v>2.4182999999999999</v>
          </cell>
          <cell r="G70">
            <v>7.1</v>
          </cell>
          <cell r="H70">
            <v>8.6</v>
          </cell>
        </row>
        <row r="71">
          <cell r="A71" t="str">
            <v>CHOLECYSTECTOMY EXCEPT BY LAPAROSCOPE W/O C.D</v>
          </cell>
          <cell r="B71">
            <v>198</v>
          </cell>
          <cell r="C71" t="str">
            <v>198</v>
          </cell>
          <cell r="D71">
            <v>7</v>
          </cell>
          <cell r="E71" t="str">
            <v>SURG</v>
          </cell>
          <cell r="F71">
            <v>1.2323999999999999</v>
          </cell>
          <cell r="G71">
            <v>3.9</v>
          </cell>
          <cell r="H71">
            <v>4.5</v>
          </cell>
        </row>
        <row r="72">
          <cell r="A72" t="str">
            <v>CHOLECYSTECTOMY W C.D.E. W CC</v>
          </cell>
          <cell r="B72">
            <v>195</v>
          </cell>
          <cell r="C72" t="str">
            <v>195</v>
          </cell>
          <cell r="D72">
            <v>7</v>
          </cell>
          <cell r="E72" t="str">
            <v>SURG</v>
          </cell>
          <cell r="F72">
            <v>2.9359000000000002</v>
          </cell>
          <cell r="G72">
            <v>8.4</v>
          </cell>
          <cell r="H72">
            <v>10</v>
          </cell>
        </row>
        <row r="73">
          <cell r="A73" t="str">
            <v>CHOLECYSTECTOMY W C.D.E. W/O CC</v>
          </cell>
          <cell r="B73">
            <v>196</v>
          </cell>
          <cell r="C73" t="str">
            <v>196</v>
          </cell>
          <cell r="D73">
            <v>7</v>
          </cell>
          <cell r="E73" t="str">
            <v>SURG</v>
          </cell>
          <cell r="F73">
            <v>1.6554</v>
          </cell>
          <cell r="G73">
            <v>4.9000000000000004</v>
          </cell>
          <cell r="H73">
            <v>5.7</v>
          </cell>
        </row>
        <row r="74">
          <cell r="A74" t="str">
            <v>CHRONIC OBSTRUCTIVE PULMONARY DISEASE</v>
          </cell>
          <cell r="B74">
            <v>88</v>
          </cell>
          <cell r="C74" t="str">
            <v>088</v>
          </cell>
          <cell r="D74">
            <v>4</v>
          </cell>
          <cell r="E74" t="str">
            <v>MED</v>
          </cell>
          <cell r="F74">
            <v>0.94059999999999999</v>
          </cell>
          <cell r="G74">
            <v>4.3</v>
          </cell>
          <cell r="H74">
            <v>5.3</v>
          </cell>
        </row>
        <row r="75">
          <cell r="A75" t="str">
            <v>CIRCULATORY DISORDERS EXCEPT AMI, W CARD CATH</v>
          </cell>
          <cell r="B75">
            <v>124</v>
          </cell>
          <cell r="C75" t="str">
            <v>124</v>
          </cell>
          <cell r="D75">
            <v>5</v>
          </cell>
          <cell r="E75" t="str">
            <v>MED</v>
          </cell>
          <cell r="F75">
            <v>1.4019999999999999</v>
          </cell>
          <cell r="G75">
            <v>3.4</v>
          </cell>
          <cell r="H75">
            <v>4.5</v>
          </cell>
        </row>
        <row r="76">
          <cell r="A76" t="str">
            <v>CIRCULATORY DISORDERS EXCEPT AMI, W CARD CATH</v>
          </cell>
          <cell r="B76">
            <v>125</v>
          </cell>
          <cell r="C76" t="str">
            <v>125</v>
          </cell>
          <cell r="D76">
            <v>5</v>
          </cell>
          <cell r="E76" t="str">
            <v>MED</v>
          </cell>
          <cell r="F76">
            <v>1.0436000000000001</v>
          </cell>
          <cell r="G76">
            <v>2.2000000000000002</v>
          </cell>
          <cell r="H76">
            <v>2.8</v>
          </cell>
        </row>
        <row r="77">
          <cell r="A77" t="str">
            <v>CIRCULATORY DISORDERS W AMI &amp; MAJOR COMP, DIS</v>
          </cell>
          <cell r="B77">
            <v>121</v>
          </cell>
          <cell r="C77" t="str">
            <v>121</v>
          </cell>
          <cell r="D77">
            <v>5</v>
          </cell>
          <cell r="E77" t="str">
            <v>MED</v>
          </cell>
          <cell r="F77">
            <v>1.6294999999999999</v>
          </cell>
          <cell r="G77">
            <v>5.6</v>
          </cell>
          <cell r="H77">
            <v>6.8</v>
          </cell>
        </row>
        <row r="78">
          <cell r="A78" t="str">
            <v>CIRCULATORY DISORDERS W AMI W/O MAJOR COMP, D</v>
          </cell>
          <cell r="B78">
            <v>122</v>
          </cell>
          <cell r="C78" t="str">
            <v>122</v>
          </cell>
          <cell r="D78">
            <v>5</v>
          </cell>
          <cell r="E78" t="str">
            <v>MED</v>
          </cell>
          <cell r="F78">
            <v>1.1063000000000001</v>
          </cell>
          <cell r="G78">
            <v>3.4</v>
          </cell>
          <cell r="H78">
            <v>4.2</v>
          </cell>
        </row>
        <row r="79">
          <cell r="A79" t="str">
            <v>CIRCULATORY DISORDERS W AMI, EXPIRED</v>
          </cell>
          <cell r="B79">
            <v>123</v>
          </cell>
          <cell r="C79" t="str">
            <v>123</v>
          </cell>
          <cell r="D79">
            <v>5</v>
          </cell>
          <cell r="E79" t="str">
            <v>MED</v>
          </cell>
          <cell r="F79">
            <v>1.5107999999999999</v>
          </cell>
          <cell r="G79">
            <v>2.7</v>
          </cell>
          <cell r="H79">
            <v>4.4000000000000004</v>
          </cell>
        </row>
        <row r="80">
          <cell r="A80" t="str">
            <v>CIRCUMCISION AGE &gt;17</v>
          </cell>
          <cell r="B80">
            <v>342</v>
          </cell>
          <cell r="C80" t="str">
            <v>342</v>
          </cell>
          <cell r="D80">
            <v>12</v>
          </cell>
          <cell r="E80" t="str">
            <v>SURG</v>
          </cell>
          <cell r="F80">
            <v>0.86009999999999998</v>
          </cell>
          <cell r="G80">
            <v>2.6</v>
          </cell>
          <cell r="H80">
            <v>3.5</v>
          </cell>
        </row>
        <row r="81">
          <cell r="A81" t="str">
            <v>CIRCUMCISION AGE 0-17</v>
          </cell>
          <cell r="B81">
            <v>343</v>
          </cell>
          <cell r="C81" t="str">
            <v>343</v>
          </cell>
          <cell r="D81">
            <v>12</v>
          </cell>
          <cell r="E81" t="str">
            <v xml:space="preserve">SURG </v>
          </cell>
          <cell r="F81">
            <v>0.154</v>
          </cell>
          <cell r="G81">
            <v>1.7</v>
          </cell>
          <cell r="H81">
            <v>1.7</v>
          </cell>
        </row>
        <row r="82">
          <cell r="A82" t="str">
            <v>CIRRHOSIS &amp; ALCOHOLIC HEPATITIS</v>
          </cell>
          <cell r="B82">
            <v>202</v>
          </cell>
          <cell r="C82" t="str">
            <v>202</v>
          </cell>
          <cell r="D82">
            <v>7</v>
          </cell>
          <cell r="E82" t="str">
            <v>MED</v>
          </cell>
          <cell r="F82">
            <v>1.3188</v>
          </cell>
          <cell r="G82">
            <v>5</v>
          </cell>
          <cell r="H82">
            <v>6.6</v>
          </cell>
        </row>
        <row r="83">
          <cell r="A83" t="str">
            <v>CLEFT LIP &amp; PALATE REPAIR</v>
          </cell>
          <cell r="B83">
            <v>52</v>
          </cell>
          <cell r="C83" t="str">
            <v>052</v>
          </cell>
          <cell r="D83">
            <v>3</v>
          </cell>
          <cell r="E83" t="str">
            <v>SURG</v>
          </cell>
          <cell r="F83">
            <v>0.76959999999999995</v>
          </cell>
          <cell r="G83">
            <v>1.5</v>
          </cell>
          <cell r="H83">
            <v>1.9</v>
          </cell>
        </row>
        <row r="84">
          <cell r="A84" t="str">
            <v>COAGULATION DISORDERS</v>
          </cell>
          <cell r="B84">
            <v>397</v>
          </cell>
          <cell r="C84" t="str">
            <v>397</v>
          </cell>
          <cell r="D84">
            <v>16</v>
          </cell>
          <cell r="E84" t="str">
            <v>MED</v>
          </cell>
          <cell r="F84">
            <v>1.2154</v>
          </cell>
          <cell r="G84">
            <v>3.9</v>
          </cell>
          <cell r="H84">
            <v>5.4</v>
          </cell>
        </row>
        <row r="85">
          <cell r="A85" t="str">
            <v>COMBINED ANTERIOR/POSTERIOR SPINAL FUSION</v>
          </cell>
          <cell r="B85">
            <v>496</v>
          </cell>
          <cell r="C85" t="str">
            <v>496</v>
          </cell>
          <cell r="D85">
            <v>8</v>
          </cell>
          <cell r="E85" t="str">
            <v>SURG</v>
          </cell>
          <cell r="F85">
            <v>5.6871</v>
          </cell>
          <cell r="G85">
            <v>8.4</v>
          </cell>
          <cell r="H85">
            <v>10.8</v>
          </cell>
        </row>
        <row r="86">
          <cell r="A86" t="str">
            <v>COMPLICATED PEPTIC ULCER</v>
          </cell>
          <cell r="B86">
            <v>176</v>
          </cell>
          <cell r="C86" t="str">
            <v>176</v>
          </cell>
          <cell r="D86">
            <v>6</v>
          </cell>
          <cell r="E86" t="str">
            <v>MED</v>
          </cell>
          <cell r="F86">
            <v>1.0968</v>
          </cell>
          <cell r="G86">
            <v>4.0999999999999996</v>
          </cell>
          <cell r="H86">
            <v>5.3</v>
          </cell>
        </row>
        <row r="87">
          <cell r="A87" t="str">
            <v>COMPLICATIONS OF TREATMENT W CC</v>
          </cell>
          <cell r="B87">
            <v>452</v>
          </cell>
          <cell r="C87" t="str">
            <v>452</v>
          </cell>
          <cell r="D87">
            <v>21</v>
          </cell>
          <cell r="E87" t="str">
            <v>MED</v>
          </cell>
          <cell r="F87">
            <v>0.99199999999999999</v>
          </cell>
          <cell r="G87">
            <v>3.5</v>
          </cell>
          <cell r="H87">
            <v>4.9000000000000004</v>
          </cell>
        </row>
        <row r="88">
          <cell r="A88" t="str">
            <v>COMPLICATIONS OF TREATMENT W/O CC</v>
          </cell>
          <cell r="B88">
            <v>453</v>
          </cell>
          <cell r="C88" t="str">
            <v>453</v>
          </cell>
          <cell r="D88">
            <v>21</v>
          </cell>
          <cell r="E88" t="str">
            <v>MED</v>
          </cell>
          <cell r="F88">
            <v>0.50600000000000001</v>
          </cell>
          <cell r="G88">
            <v>2.2000000000000002</v>
          </cell>
          <cell r="H88">
            <v>2.9</v>
          </cell>
        </row>
        <row r="89">
          <cell r="A89" t="str">
            <v>CONCUSSION AGE &gt;17 W CC</v>
          </cell>
          <cell r="B89">
            <v>31</v>
          </cell>
          <cell r="C89" t="str">
            <v>031</v>
          </cell>
          <cell r="D89">
            <v>1</v>
          </cell>
          <cell r="E89" t="str">
            <v>MED</v>
          </cell>
          <cell r="F89">
            <v>0.84970000000000001</v>
          </cell>
          <cell r="G89">
            <v>3.2</v>
          </cell>
          <cell r="H89">
            <v>4.3</v>
          </cell>
        </row>
        <row r="90">
          <cell r="A90" t="str">
            <v>CONCUSSION AGE &gt;17 W/O CC</v>
          </cell>
          <cell r="B90">
            <v>32</v>
          </cell>
          <cell r="C90" t="str">
            <v>032</v>
          </cell>
          <cell r="D90">
            <v>1</v>
          </cell>
          <cell r="E90" t="str">
            <v>MED</v>
          </cell>
          <cell r="F90">
            <v>0.52949999999999997</v>
          </cell>
          <cell r="G90">
            <v>2.1</v>
          </cell>
          <cell r="H90">
            <v>2.7</v>
          </cell>
        </row>
        <row r="91">
          <cell r="A91" t="str">
            <v>CONCUSSION AGE 0-17</v>
          </cell>
          <cell r="B91">
            <v>33</v>
          </cell>
          <cell r="C91" t="str">
            <v>033</v>
          </cell>
          <cell r="D91">
            <v>1</v>
          </cell>
          <cell r="E91" t="str">
            <v xml:space="preserve">MED  </v>
          </cell>
          <cell r="F91">
            <v>0.20849999999999999</v>
          </cell>
          <cell r="G91">
            <v>1.6</v>
          </cell>
          <cell r="H91">
            <v>1.6</v>
          </cell>
        </row>
        <row r="92">
          <cell r="A92" t="str">
            <v>CONNECTIVE TISSUE DISORDERS W CC</v>
          </cell>
          <cell r="B92">
            <v>240</v>
          </cell>
          <cell r="C92" t="str">
            <v>240</v>
          </cell>
          <cell r="D92">
            <v>8</v>
          </cell>
          <cell r="E92" t="str">
            <v>MED</v>
          </cell>
          <cell r="F92">
            <v>1.2327999999999999</v>
          </cell>
          <cell r="G92">
            <v>5</v>
          </cell>
          <cell r="H92">
            <v>6.7</v>
          </cell>
        </row>
        <row r="93">
          <cell r="A93" t="str">
            <v>CONNECTIVE TISSUE DISORDERS W/O CC</v>
          </cell>
          <cell r="B93">
            <v>241</v>
          </cell>
          <cell r="C93" t="str">
            <v>241</v>
          </cell>
          <cell r="D93">
            <v>8</v>
          </cell>
          <cell r="E93" t="str">
            <v>MED</v>
          </cell>
          <cell r="F93">
            <v>0.6089</v>
          </cell>
          <cell r="G93">
            <v>3.2</v>
          </cell>
          <cell r="H93">
            <v>4</v>
          </cell>
        </row>
        <row r="94">
          <cell r="A94" t="str">
            <v>CORONARY BYPASS W CARDIAC CATH</v>
          </cell>
          <cell r="B94">
            <v>107</v>
          </cell>
          <cell r="C94" t="str">
            <v>107</v>
          </cell>
          <cell r="D94">
            <v>5</v>
          </cell>
          <cell r="E94" t="str">
            <v>SURG</v>
          </cell>
          <cell r="F94">
            <v>5.4638999999999998</v>
          </cell>
          <cell r="G94">
            <v>9.3000000000000007</v>
          </cell>
          <cell r="H94">
            <v>10.5</v>
          </cell>
        </row>
        <row r="95">
          <cell r="A95" t="str">
            <v>CORONARY BYPASS W PTCA</v>
          </cell>
          <cell r="B95">
            <v>106</v>
          </cell>
          <cell r="C95" t="str">
            <v>106</v>
          </cell>
          <cell r="D95">
            <v>5</v>
          </cell>
          <cell r="E95" t="str">
            <v>SURG</v>
          </cell>
          <cell r="F95">
            <v>7.3334000000000001</v>
          </cell>
          <cell r="G95">
            <v>9.1</v>
          </cell>
          <cell r="H95">
            <v>10.9</v>
          </cell>
        </row>
        <row r="96">
          <cell r="A96" t="str">
            <v>CORONARY BYPASS W/O PTCA OR CARDIAC CATH</v>
          </cell>
          <cell r="B96">
            <v>109</v>
          </cell>
          <cell r="C96" t="str">
            <v>109</v>
          </cell>
          <cell r="D96">
            <v>5</v>
          </cell>
          <cell r="E96" t="str">
            <v>SURG</v>
          </cell>
          <cell r="F96">
            <v>4.0403000000000002</v>
          </cell>
          <cell r="G96">
            <v>6.9</v>
          </cell>
          <cell r="H96">
            <v>7.8</v>
          </cell>
        </row>
        <row r="97">
          <cell r="A97" t="str">
            <v>CRANIAL &amp; PERIPHERAL NERVE DISORDERS W CC</v>
          </cell>
          <cell r="B97">
            <v>18</v>
          </cell>
          <cell r="C97" t="str">
            <v>018</v>
          </cell>
          <cell r="D97">
            <v>1</v>
          </cell>
          <cell r="E97" t="str">
            <v>MED</v>
          </cell>
          <cell r="F97">
            <v>0.93530000000000002</v>
          </cell>
          <cell r="G97">
            <v>4.2</v>
          </cell>
          <cell r="H97">
            <v>5.5</v>
          </cell>
        </row>
        <row r="98">
          <cell r="A98" t="str">
            <v>CRANIAL &amp; PERIPHERAL NERVE DISORDERS W/O CC</v>
          </cell>
          <cell r="B98">
            <v>19</v>
          </cell>
          <cell r="C98" t="str">
            <v>019</v>
          </cell>
          <cell r="D98">
            <v>1</v>
          </cell>
          <cell r="E98" t="str">
            <v>MED</v>
          </cell>
          <cell r="F98">
            <v>0.65029999999999999</v>
          </cell>
          <cell r="G98">
            <v>3</v>
          </cell>
          <cell r="H98">
            <v>3.8</v>
          </cell>
        </row>
        <row r="99">
          <cell r="A99" t="str">
            <v>CRANIOTOMY AGE &gt;17 EXCEPT FOR TRAUMA</v>
          </cell>
          <cell r="B99">
            <v>1</v>
          </cell>
          <cell r="C99" t="str">
            <v>001</v>
          </cell>
          <cell r="D99">
            <v>1</v>
          </cell>
          <cell r="E99" t="str">
            <v>SURG</v>
          </cell>
          <cell r="F99">
            <v>3.0956999999999999</v>
          </cell>
          <cell r="G99">
            <v>6.5</v>
          </cell>
          <cell r="H99">
            <v>9.3000000000000007</v>
          </cell>
        </row>
        <row r="100">
          <cell r="A100" t="str">
            <v>CRANIOTOMY AGE 0-17</v>
          </cell>
          <cell r="B100">
            <v>3</v>
          </cell>
          <cell r="C100" t="str">
            <v>003</v>
          </cell>
          <cell r="D100">
            <v>1</v>
          </cell>
          <cell r="E100" t="str">
            <v>SURG</v>
          </cell>
          <cell r="F100">
            <v>1.9619</v>
          </cell>
          <cell r="G100">
            <v>12.7</v>
          </cell>
          <cell r="H100">
            <v>12.7</v>
          </cell>
        </row>
        <row r="101">
          <cell r="A101" t="str">
            <v>CRANIOTOMY FOR MULTIPLE SIGNIFICANT TRAUMA</v>
          </cell>
          <cell r="B101">
            <v>484</v>
          </cell>
          <cell r="C101" t="str">
            <v>484</v>
          </cell>
          <cell r="D101">
            <v>24</v>
          </cell>
          <cell r="E101" t="str">
            <v>SURG</v>
          </cell>
          <cell r="F101">
            <v>5.5420999999999996</v>
          </cell>
          <cell r="G101">
            <v>8.9</v>
          </cell>
          <cell r="H101">
            <v>13.3</v>
          </cell>
        </row>
        <row r="102">
          <cell r="A102" t="str">
            <v>CRANIOTOMY FOR TRAUMA AGE &gt;17</v>
          </cell>
          <cell r="B102">
            <v>2</v>
          </cell>
          <cell r="C102" t="str">
            <v>002</v>
          </cell>
          <cell r="D102">
            <v>1</v>
          </cell>
          <cell r="E102" t="str">
            <v>SURG</v>
          </cell>
          <cell r="F102">
            <v>3.1046999999999998</v>
          </cell>
          <cell r="G102">
            <v>7.4</v>
          </cell>
          <cell r="H102">
            <v>9.9</v>
          </cell>
        </row>
        <row r="103">
          <cell r="A103" t="str">
            <v>D&amp;C, CONIZATION &amp; RADIO-IMPLANT, FOR MALIGNAN</v>
          </cell>
          <cell r="B103">
            <v>363</v>
          </cell>
          <cell r="C103" t="str">
            <v>363</v>
          </cell>
          <cell r="D103">
            <v>13</v>
          </cell>
          <cell r="E103" t="str">
            <v>SURG</v>
          </cell>
          <cell r="F103">
            <v>0.78069999999999995</v>
          </cell>
          <cell r="G103">
            <v>2.5</v>
          </cell>
          <cell r="H103">
            <v>3.3</v>
          </cell>
        </row>
        <row r="104">
          <cell r="A104" t="str">
            <v>D&amp;C, CONIZATION EXCEPT FOR MALIGNANCY</v>
          </cell>
          <cell r="B104">
            <v>364</v>
          </cell>
          <cell r="C104" t="str">
            <v>364</v>
          </cell>
          <cell r="D104">
            <v>13</v>
          </cell>
          <cell r="E104" t="str">
            <v>SURG</v>
          </cell>
          <cell r="F104">
            <v>0.7601</v>
          </cell>
          <cell r="G104">
            <v>2.6</v>
          </cell>
          <cell r="H104">
            <v>3.5</v>
          </cell>
        </row>
        <row r="105">
          <cell r="A105" t="str">
            <v>DEEP VEIN THROMBOPHLEBITIS</v>
          </cell>
          <cell r="B105">
            <v>128</v>
          </cell>
          <cell r="C105" t="str">
            <v>128</v>
          </cell>
          <cell r="D105">
            <v>5</v>
          </cell>
          <cell r="E105" t="str">
            <v>MED</v>
          </cell>
          <cell r="F105">
            <v>0.76449999999999996</v>
          </cell>
          <cell r="G105">
            <v>5.0999999999999996</v>
          </cell>
          <cell r="H105">
            <v>5.9</v>
          </cell>
        </row>
        <row r="106">
          <cell r="A106" t="str">
            <v>DEGENERATIVE NERVOUS SYSTEM DISORDERS</v>
          </cell>
          <cell r="B106">
            <v>12</v>
          </cell>
          <cell r="C106" t="str">
            <v>012</v>
          </cell>
          <cell r="D106">
            <v>1</v>
          </cell>
          <cell r="E106" t="str">
            <v>MED</v>
          </cell>
          <cell r="F106">
            <v>0.89039999999999997</v>
          </cell>
          <cell r="G106">
            <v>4.5999999999999996</v>
          </cell>
          <cell r="H106">
            <v>6.3</v>
          </cell>
        </row>
        <row r="107">
          <cell r="A107" t="str">
            <v>DENTAL &amp; ORAL DIS EXCEPT EXTRACTIONS &amp; RESTOR</v>
          </cell>
          <cell r="B107">
            <v>185</v>
          </cell>
          <cell r="C107" t="str">
            <v>185</v>
          </cell>
          <cell r="D107">
            <v>3</v>
          </cell>
          <cell r="E107" t="str">
            <v>MED</v>
          </cell>
          <cell r="F107">
            <v>0.85929999999999995</v>
          </cell>
          <cell r="G107">
            <v>3.3</v>
          </cell>
          <cell r="H107">
            <v>4.5</v>
          </cell>
        </row>
        <row r="108">
          <cell r="A108" t="str">
            <v>DENTAL &amp; ORAL DIS EXCEPT EXTRACTIONS &amp; RESTOR</v>
          </cell>
          <cell r="B108">
            <v>186</v>
          </cell>
          <cell r="C108" t="str">
            <v>186</v>
          </cell>
          <cell r="D108">
            <v>3</v>
          </cell>
          <cell r="E108" t="str">
            <v xml:space="preserve">MED  </v>
          </cell>
          <cell r="F108">
            <v>0.32140000000000002</v>
          </cell>
          <cell r="G108">
            <v>2.9</v>
          </cell>
          <cell r="H108">
            <v>2.9</v>
          </cell>
        </row>
        <row r="109">
          <cell r="A109" t="str">
            <v>DENTAL EXTRACTIONS &amp; RESTORATIONS</v>
          </cell>
          <cell r="B109">
            <v>187</v>
          </cell>
          <cell r="C109" t="str">
            <v>187</v>
          </cell>
          <cell r="D109">
            <v>3</v>
          </cell>
          <cell r="E109" t="str">
            <v>MED</v>
          </cell>
          <cell r="F109">
            <v>0.77900000000000003</v>
          </cell>
          <cell r="G109">
            <v>2.9</v>
          </cell>
          <cell r="H109">
            <v>3.9</v>
          </cell>
        </row>
        <row r="110">
          <cell r="A110" t="str">
            <v>DEPRESSIVE NEUROSES</v>
          </cell>
          <cell r="B110">
            <v>426</v>
          </cell>
          <cell r="C110" t="str">
            <v>426</v>
          </cell>
          <cell r="D110">
            <v>19</v>
          </cell>
          <cell r="E110" t="str">
            <v>MHSA</v>
          </cell>
          <cell r="F110">
            <v>0.5363</v>
          </cell>
          <cell r="G110">
            <v>3.4</v>
          </cell>
          <cell r="H110">
            <v>4.7</v>
          </cell>
        </row>
        <row r="111">
          <cell r="A111" t="str">
            <v>DIABETES AGE &gt;35</v>
          </cell>
          <cell r="B111">
            <v>294</v>
          </cell>
          <cell r="C111" t="str">
            <v>294</v>
          </cell>
          <cell r="D111">
            <v>10</v>
          </cell>
          <cell r="E111" t="str">
            <v>MED</v>
          </cell>
          <cell r="F111">
            <v>0.75180000000000002</v>
          </cell>
          <cell r="G111">
            <v>3.7</v>
          </cell>
          <cell r="H111">
            <v>4.7</v>
          </cell>
        </row>
        <row r="112">
          <cell r="A112" t="str">
            <v>DIABETES AGE 0-35</v>
          </cell>
          <cell r="B112">
            <v>295</v>
          </cell>
          <cell r="C112" t="str">
            <v>295</v>
          </cell>
          <cell r="D112">
            <v>10</v>
          </cell>
          <cell r="E112" t="str">
            <v>MED</v>
          </cell>
          <cell r="F112">
            <v>0.74639999999999995</v>
          </cell>
          <cell r="G112">
            <v>3</v>
          </cell>
          <cell r="H112">
            <v>3.9</v>
          </cell>
        </row>
        <row r="113">
          <cell r="A113" t="str">
            <v>DIGESTIVE MALIGNANCY W CC</v>
          </cell>
          <cell r="B113">
            <v>172</v>
          </cell>
          <cell r="C113" t="str">
            <v>172</v>
          </cell>
          <cell r="D113">
            <v>6</v>
          </cell>
          <cell r="E113" t="str">
            <v>MED</v>
          </cell>
          <cell r="F113">
            <v>1.3144</v>
          </cell>
          <cell r="G113">
            <v>5.0999999999999996</v>
          </cell>
          <cell r="H113">
            <v>6.9</v>
          </cell>
        </row>
        <row r="114">
          <cell r="A114" t="str">
            <v>DIGESTIVE MALIGNANCY W/O CC</v>
          </cell>
          <cell r="B114">
            <v>173</v>
          </cell>
          <cell r="C114" t="str">
            <v>173</v>
          </cell>
          <cell r="D114">
            <v>6</v>
          </cell>
          <cell r="E114" t="str">
            <v>MED</v>
          </cell>
          <cell r="F114">
            <v>0.71230000000000004</v>
          </cell>
          <cell r="G114">
            <v>2.7</v>
          </cell>
          <cell r="H114">
            <v>3.8</v>
          </cell>
        </row>
        <row r="115">
          <cell r="A115" t="str">
            <v>DISORDERS OF LIVER EXCEPT MALIG,CIRR,ALC HEPA</v>
          </cell>
          <cell r="B115">
            <v>205</v>
          </cell>
          <cell r="C115" t="str">
            <v>205</v>
          </cell>
          <cell r="D115">
            <v>7</v>
          </cell>
          <cell r="E115" t="str">
            <v>MED</v>
          </cell>
          <cell r="F115">
            <v>1.1816</v>
          </cell>
          <cell r="G115">
            <v>4.7</v>
          </cell>
          <cell r="H115">
            <v>6.4</v>
          </cell>
        </row>
        <row r="116">
          <cell r="A116" t="str">
            <v>DISORDERS OF LIVER EXCEPT MALIG,CIRR,ALC HEPA</v>
          </cell>
          <cell r="B116">
            <v>206</v>
          </cell>
          <cell r="C116" t="str">
            <v>206</v>
          </cell>
          <cell r="D116">
            <v>7</v>
          </cell>
          <cell r="E116" t="str">
            <v>MED</v>
          </cell>
          <cell r="F116">
            <v>0.71630000000000005</v>
          </cell>
          <cell r="G116">
            <v>3.1</v>
          </cell>
          <cell r="H116">
            <v>4.0999999999999996</v>
          </cell>
        </row>
        <row r="117">
          <cell r="A117" t="str">
            <v>DISORDERS OF PANCREAS EXCEPT MALIGNANCY</v>
          </cell>
          <cell r="B117">
            <v>204</v>
          </cell>
          <cell r="C117" t="str">
            <v>204</v>
          </cell>
          <cell r="D117">
            <v>7</v>
          </cell>
          <cell r="E117" t="str">
            <v>MED</v>
          </cell>
          <cell r="F117">
            <v>1.2161</v>
          </cell>
          <cell r="G117">
            <v>4.5999999999999996</v>
          </cell>
          <cell r="H117">
            <v>6</v>
          </cell>
        </row>
        <row r="118">
          <cell r="A118" t="str">
            <v>DISORDERS OF PERSONALITY &amp; IMPULSE CONTROL</v>
          </cell>
          <cell r="B118">
            <v>428</v>
          </cell>
          <cell r="C118" t="str">
            <v>428</v>
          </cell>
          <cell r="D118">
            <v>19</v>
          </cell>
          <cell r="E118" t="str">
            <v>MHSA</v>
          </cell>
          <cell r="F118">
            <v>0.69820000000000004</v>
          </cell>
          <cell r="G118">
            <v>4.4000000000000004</v>
          </cell>
          <cell r="H118">
            <v>6.9</v>
          </cell>
        </row>
        <row r="119">
          <cell r="A119" t="str">
            <v>DISORDERS OF THE BILIARY TRACT W CC</v>
          </cell>
          <cell r="B119">
            <v>207</v>
          </cell>
          <cell r="C119" t="str">
            <v>207</v>
          </cell>
          <cell r="D119">
            <v>7</v>
          </cell>
          <cell r="E119" t="str">
            <v>MED</v>
          </cell>
          <cell r="F119">
            <v>1.1012999999999999</v>
          </cell>
          <cell r="G119">
            <v>4</v>
          </cell>
          <cell r="H119">
            <v>5.2</v>
          </cell>
        </row>
        <row r="120">
          <cell r="A120" t="str">
            <v>DISORDERS OF THE BILIARY TRACT W/O CC</v>
          </cell>
          <cell r="B120">
            <v>208</v>
          </cell>
          <cell r="C120" t="str">
            <v>208</v>
          </cell>
          <cell r="D120">
            <v>7</v>
          </cell>
          <cell r="E120" t="str">
            <v>MED</v>
          </cell>
          <cell r="F120">
            <v>0.64549999999999996</v>
          </cell>
          <cell r="G120">
            <v>2.2999999999999998</v>
          </cell>
          <cell r="H120">
            <v>2.9</v>
          </cell>
        </row>
        <row r="121">
          <cell r="A121" t="str">
            <v>DYSEQUILIBRIUM</v>
          </cell>
          <cell r="B121">
            <v>65</v>
          </cell>
          <cell r="C121" t="str">
            <v>065</v>
          </cell>
          <cell r="D121">
            <v>3</v>
          </cell>
          <cell r="E121" t="str">
            <v>MED</v>
          </cell>
          <cell r="F121">
            <v>0.52610000000000001</v>
          </cell>
          <cell r="G121">
            <v>2.2999999999999998</v>
          </cell>
          <cell r="H121">
            <v>2.9</v>
          </cell>
        </row>
        <row r="122">
          <cell r="A122" t="str">
            <v>EAR, NOSE, MOUTH &amp; THROAT MALIGNANCY</v>
          </cell>
          <cell r="B122">
            <v>64</v>
          </cell>
          <cell r="C122" t="str">
            <v>064</v>
          </cell>
          <cell r="D122">
            <v>3</v>
          </cell>
          <cell r="E122" t="str">
            <v>MED</v>
          </cell>
          <cell r="F122">
            <v>1.2464</v>
          </cell>
          <cell r="G122">
            <v>4.3</v>
          </cell>
          <cell r="H122">
            <v>6.6</v>
          </cell>
        </row>
        <row r="123">
          <cell r="A123" t="str">
            <v>ECTOPIC PREGNANCY</v>
          </cell>
          <cell r="B123">
            <v>378</v>
          </cell>
          <cell r="C123" t="str">
            <v>378</v>
          </cell>
          <cell r="D123">
            <v>14</v>
          </cell>
          <cell r="E123" t="str">
            <v>MED</v>
          </cell>
          <cell r="F123">
            <v>0.93940000000000001</v>
          </cell>
          <cell r="G123">
            <v>2.2000000000000002</v>
          </cell>
          <cell r="H123">
            <v>2.8</v>
          </cell>
        </row>
        <row r="124">
          <cell r="A124" t="str">
            <v>ENDOCRINE DISORDERS W CC</v>
          </cell>
          <cell r="B124">
            <v>300</v>
          </cell>
          <cell r="C124" t="str">
            <v>300</v>
          </cell>
          <cell r="D124">
            <v>10</v>
          </cell>
          <cell r="E124" t="str">
            <v>MED</v>
          </cell>
          <cell r="F124">
            <v>1.0779000000000001</v>
          </cell>
          <cell r="G124">
            <v>4.8</v>
          </cell>
          <cell r="H124">
            <v>6.2</v>
          </cell>
        </row>
        <row r="125">
          <cell r="A125" t="str">
            <v>ENDOCRINE DISORDERS W/O CC</v>
          </cell>
          <cell r="B125">
            <v>301</v>
          </cell>
          <cell r="C125" t="str">
            <v>301</v>
          </cell>
          <cell r="D125">
            <v>10</v>
          </cell>
          <cell r="E125" t="str">
            <v>MED</v>
          </cell>
          <cell r="F125">
            <v>0.58889999999999998</v>
          </cell>
          <cell r="G125">
            <v>2.8</v>
          </cell>
          <cell r="H125">
            <v>3.6</v>
          </cell>
        </row>
        <row r="126">
          <cell r="A126" t="str">
            <v>ENDOSCOPIC TUBAL INTERRUPTION</v>
          </cell>
          <cell r="B126">
            <v>362</v>
          </cell>
          <cell r="C126" t="str">
            <v>362</v>
          </cell>
          <cell r="D126">
            <v>13</v>
          </cell>
          <cell r="E126" t="str">
            <v xml:space="preserve">SURG </v>
          </cell>
          <cell r="F126">
            <v>0.30199999999999999</v>
          </cell>
          <cell r="G126">
            <v>1.4</v>
          </cell>
          <cell r="H126">
            <v>1.4</v>
          </cell>
        </row>
        <row r="127">
          <cell r="A127" t="str">
            <v>EPIGLOTTITIS</v>
          </cell>
          <cell r="B127">
            <v>67</v>
          </cell>
          <cell r="C127" t="str">
            <v>067</v>
          </cell>
          <cell r="D127">
            <v>3</v>
          </cell>
          <cell r="E127" t="str">
            <v>MED</v>
          </cell>
          <cell r="F127">
            <v>0.80310000000000004</v>
          </cell>
          <cell r="G127">
            <v>2.9</v>
          </cell>
          <cell r="H127">
            <v>3.7</v>
          </cell>
        </row>
        <row r="128">
          <cell r="A128" t="str">
            <v>EPISTAXIS</v>
          </cell>
          <cell r="B128">
            <v>66</v>
          </cell>
          <cell r="C128" t="str">
            <v>066</v>
          </cell>
          <cell r="D128">
            <v>3</v>
          </cell>
          <cell r="E128" t="str">
            <v>MED</v>
          </cell>
          <cell r="F128">
            <v>0.55479999999999996</v>
          </cell>
          <cell r="G128">
            <v>2.6</v>
          </cell>
          <cell r="H128">
            <v>3.2</v>
          </cell>
        </row>
        <row r="129">
          <cell r="A129" t="str">
            <v>ESOPHAGITIS, GASTROENT &amp; MISC DIGEST DISORDER</v>
          </cell>
          <cell r="B129">
            <v>182</v>
          </cell>
          <cell r="C129" t="str">
            <v>182</v>
          </cell>
          <cell r="D129">
            <v>6</v>
          </cell>
          <cell r="E129" t="str">
            <v>MED</v>
          </cell>
          <cell r="F129">
            <v>0.78210000000000002</v>
          </cell>
          <cell r="G129">
            <v>3.4</v>
          </cell>
          <cell r="H129">
            <v>4.3</v>
          </cell>
        </row>
        <row r="130">
          <cell r="A130" t="str">
            <v>ESOPHAGITIS, GASTROENT &amp; MISC DIGEST DISORDER</v>
          </cell>
          <cell r="B130">
            <v>183</v>
          </cell>
          <cell r="C130" t="str">
            <v>183</v>
          </cell>
          <cell r="D130">
            <v>6</v>
          </cell>
          <cell r="E130" t="str">
            <v>MED</v>
          </cell>
          <cell r="F130">
            <v>0.57099999999999995</v>
          </cell>
          <cell r="G130">
            <v>2.4</v>
          </cell>
          <cell r="H130">
            <v>3</v>
          </cell>
        </row>
        <row r="131">
          <cell r="A131" t="str">
            <v>ESOPHAGITIS, GASTROENT &amp; MISC DIGEST DISORDER</v>
          </cell>
          <cell r="B131">
            <v>184</v>
          </cell>
          <cell r="C131" t="str">
            <v>184</v>
          </cell>
          <cell r="D131">
            <v>6</v>
          </cell>
          <cell r="E131" t="str">
            <v>MED</v>
          </cell>
          <cell r="F131">
            <v>0.52859999999999996</v>
          </cell>
          <cell r="G131">
            <v>2.2999999999999998</v>
          </cell>
          <cell r="H131">
            <v>3</v>
          </cell>
        </row>
        <row r="132">
          <cell r="A132" t="str">
            <v>EXTENSIVE 3RD DEGREE BURNS W SKIN GRAFT</v>
          </cell>
          <cell r="B132">
            <v>504</v>
          </cell>
          <cell r="C132" t="str">
            <v>504</v>
          </cell>
          <cell r="D132">
            <v>22</v>
          </cell>
          <cell r="E132" t="str">
            <v>SURG</v>
          </cell>
          <cell r="F132">
            <v>13.292999999999999</v>
          </cell>
          <cell r="G132">
            <v>24</v>
          </cell>
          <cell r="H132">
            <v>31.6</v>
          </cell>
        </row>
        <row r="133">
          <cell r="A133" t="str">
            <v>EXTENSIVE 3RD DEGREE BURNS W/O SKIN GRAFT</v>
          </cell>
          <cell r="B133">
            <v>505</v>
          </cell>
          <cell r="C133" t="str">
            <v>505</v>
          </cell>
          <cell r="D133">
            <v>22</v>
          </cell>
          <cell r="E133" t="str">
            <v>SURG</v>
          </cell>
          <cell r="F133">
            <v>2.2593000000000001</v>
          </cell>
          <cell r="G133">
            <v>2.6</v>
          </cell>
          <cell r="H133">
            <v>5.2</v>
          </cell>
        </row>
        <row r="134">
          <cell r="A134" t="str">
            <v>EXTENSIVE O.R. PROCEDURE UNRELATED TO PRINCIP</v>
          </cell>
          <cell r="B134">
            <v>468</v>
          </cell>
          <cell r="C134" t="str">
            <v>468</v>
          </cell>
          <cell r="E134" t="str">
            <v>OTHER</v>
          </cell>
          <cell r="F134">
            <v>3.64</v>
          </cell>
          <cell r="G134">
            <v>9.3000000000000007</v>
          </cell>
          <cell r="H134">
            <v>13.2</v>
          </cell>
        </row>
        <row r="135">
          <cell r="A135" t="str">
            <v>EXTRACRANIAL VASCULAR PROCEDURES</v>
          </cell>
          <cell r="B135">
            <v>5</v>
          </cell>
          <cell r="C135" t="str">
            <v>005</v>
          </cell>
          <cell r="D135">
            <v>1</v>
          </cell>
          <cell r="E135" t="str">
            <v>SURG</v>
          </cell>
          <cell r="F135">
            <v>1.4466000000000001</v>
          </cell>
          <cell r="G135">
            <v>2.5</v>
          </cell>
          <cell r="H135">
            <v>3.4</v>
          </cell>
        </row>
        <row r="136">
          <cell r="A136" t="str">
            <v>EXTRAOCULAR PROCEDURES EXCEPT ORBIT AGE &gt;17</v>
          </cell>
          <cell r="B136">
            <v>40</v>
          </cell>
          <cell r="C136" t="str">
            <v>040</v>
          </cell>
          <cell r="D136">
            <v>2</v>
          </cell>
          <cell r="E136" t="str">
            <v>SURG</v>
          </cell>
          <cell r="F136">
            <v>0.81699999999999995</v>
          </cell>
          <cell r="G136">
            <v>2.2000000000000002</v>
          </cell>
          <cell r="H136">
            <v>3.3</v>
          </cell>
        </row>
        <row r="137">
          <cell r="A137" t="str">
            <v>EXTRAOCULAR PROCEDURES EXCEPT ORBIT AGE 0-17</v>
          </cell>
          <cell r="B137">
            <v>41</v>
          </cell>
          <cell r="C137" t="str">
            <v>041</v>
          </cell>
          <cell r="D137">
            <v>2</v>
          </cell>
          <cell r="E137" t="str">
            <v xml:space="preserve">SURG </v>
          </cell>
          <cell r="F137">
            <v>0.33779999999999999</v>
          </cell>
          <cell r="G137">
            <v>1.6</v>
          </cell>
          <cell r="H137">
            <v>1.6</v>
          </cell>
        </row>
        <row r="138">
          <cell r="A138" t="str">
            <v>EXTREME IMMATURITY OR RESPIRATORY DISTRESS SY</v>
          </cell>
          <cell r="B138">
            <v>386</v>
          </cell>
          <cell r="C138" t="str">
            <v>386</v>
          </cell>
          <cell r="D138">
            <v>15</v>
          </cell>
          <cell r="E138" t="str">
            <v>BABY</v>
          </cell>
          <cell r="F138">
            <v>4.5376000000000003</v>
          </cell>
          <cell r="G138">
            <v>17.899999999999999</v>
          </cell>
          <cell r="H138">
            <v>17.899999999999999</v>
          </cell>
        </row>
        <row r="139">
          <cell r="A139" t="str">
            <v>FALSE LABOR</v>
          </cell>
          <cell r="B139">
            <v>382</v>
          </cell>
          <cell r="C139" t="str">
            <v>382</v>
          </cell>
          <cell r="D139">
            <v>14</v>
          </cell>
          <cell r="E139" t="str">
            <v>MED</v>
          </cell>
          <cell r="F139">
            <v>0.20449999999999999</v>
          </cell>
          <cell r="G139">
            <v>1.2</v>
          </cell>
          <cell r="H139">
            <v>1.3</v>
          </cell>
        </row>
        <row r="140">
          <cell r="A140" t="str">
            <v>FEMALE REPRODUCTIVE SYSTEM RECONSTRUCTIVE PRO</v>
          </cell>
          <cell r="B140">
            <v>356</v>
          </cell>
          <cell r="C140" t="str">
            <v>356</v>
          </cell>
          <cell r="D140">
            <v>13</v>
          </cell>
          <cell r="E140" t="str">
            <v>SURG</v>
          </cell>
          <cell r="F140">
            <v>0.79159999999999997</v>
          </cell>
          <cell r="G140">
            <v>2.2000000000000002</v>
          </cell>
          <cell r="H140">
            <v>2.6</v>
          </cell>
        </row>
        <row r="141">
          <cell r="A141" t="str">
            <v>FEVER OF UNKNOWN ORIGIN AGE &gt;17 W CC</v>
          </cell>
          <cell r="B141">
            <v>419</v>
          </cell>
          <cell r="C141" t="str">
            <v>419</v>
          </cell>
          <cell r="D141">
            <v>18</v>
          </cell>
          <cell r="E141" t="str">
            <v>MED</v>
          </cell>
          <cell r="F141">
            <v>0.88849999999999996</v>
          </cell>
          <cell r="G141">
            <v>3.9</v>
          </cell>
          <cell r="H141">
            <v>4.9000000000000004</v>
          </cell>
        </row>
        <row r="142">
          <cell r="A142" t="str">
            <v>FEVER OF UNKNOWN ORIGIN AGE &gt;17 W/O CC</v>
          </cell>
          <cell r="B142">
            <v>420</v>
          </cell>
          <cell r="C142" t="str">
            <v>420</v>
          </cell>
          <cell r="D142">
            <v>18</v>
          </cell>
          <cell r="E142" t="str">
            <v>MED</v>
          </cell>
          <cell r="F142">
            <v>0.61360000000000003</v>
          </cell>
          <cell r="G142">
            <v>3</v>
          </cell>
          <cell r="H142">
            <v>3.7</v>
          </cell>
        </row>
        <row r="143">
          <cell r="A143" t="str">
            <v>FOOT PROCEDURES</v>
          </cell>
          <cell r="B143">
            <v>225</v>
          </cell>
          <cell r="C143" t="str">
            <v>225</v>
          </cell>
          <cell r="D143">
            <v>8</v>
          </cell>
          <cell r="E143" t="str">
            <v>SURG</v>
          </cell>
          <cell r="F143">
            <v>1.0518000000000001</v>
          </cell>
          <cell r="G143">
            <v>3.2</v>
          </cell>
          <cell r="H143">
            <v>4.5</v>
          </cell>
        </row>
        <row r="144">
          <cell r="A144" t="str">
            <v>FRACTURES OF FEMUR</v>
          </cell>
          <cell r="B144">
            <v>235</v>
          </cell>
          <cell r="C144" t="str">
            <v>235</v>
          </cell>
          <cell r="D144">
            <v>8</v>
          </cell>
          <cell r="E144" t="str">
            <v>MED</v>
          </cell>
          <cell r="F144">
            <v>0.74790000000000001</v>
          </cell>
          <cell r="G144">
            <v>3.8</v>
          </cell>
          <cell r="H144">
            <v>5.0999999999999996</v>
          </cell>
        </row>
        <row r="145">
          <cell r="A145" t="str">
            <v>FRACTURES OF HIP &amp; PELVIS</v>
          </cell>
          <cell r="B145">
            <v>236</v>
          </cell>
          <cell r="C145" t="str">
            <v>236</v>
          </cell>
          <cell r="D145">
            <v>8</v>
          </cell>
          <cell r="E145" t="str">
            <v>MED</v>
          </cell>
          <cell r="F145">
            <v>0.7157</v>
          </cell>
          <cell r="G145">
            <v>3.9</v>
          </cell>
          <cell r="H145">
            <v>5</v>
          </cell>
        </row>
        <row r="146">
          <cell r="A146" t="str">
            <v>FULL TERM NEONATE W MAJOR PROBLEMS</v>
          </cell>
          <cell r="B146">
            <v>389</v>
          </cell>
          <cell r="C146" t="str">
            <v>389</v>
          </cell>
          <cell r="D146">
            <v>15</v>
          </cell>
          <cell r="E146" t="str">
            <v>BABY</v>
          </cell>
          <cell r="F146">
            <v>1.8398000000000001</v>
          </cell>
          <cell r="G146">
            <v>4.7</v>
          </cell>
          <cell r="H146">
            <v>4.7</v>
          </cell>
        </row>
        <row r="147">
          <cell r="A147" t="str">
            <v>FULL THICKNESS BURN W SKIN GRAFT OR INHAL INJ</v>
          </cell>
          <cell r="B147">
            <v>506</v>
          </cell>
          <cell r="C147" t="str">
            <v>506</v>
          </cell>
          <cell r="D147">
            <v>22</v>
          </cell>
          <cell r="E147" t="str">
            <v>SURG</v>
          </cell>
          <cell r="F147">
            <v>4.2007000000000003</v>
          </cell>
          <cell r="G147">
            <v>12.5</v>
          </cell>
          <cell r="H147">
            <v>16.8</v>
          </cell>
        </row>
        <row r="148">
          <cell r="A148" t="str">
            <v>FULL THICKNESS BURN W SKIN GRFT OR INHAL INJ</v>
          </cell>
          <cell r="B148">
            <v>507</v>
          </cell>
          <cell r="C148" t="str">
            <v>507</v>
          </cell>
          <cell r="D148">
            <v>22</v>
          </cell>
          <cell r="E148" t="str">
            <v>SURG</v>
          </cell>
          <cell r="F148">
            <v>1.8942000000000001</v>
          </cell>
          <cell r="G148">
            <v>6.8</v>
          </cell>
          <cell r="H148">
            <v>9.5</v>
          </cell>
        </row>
        <row r="149">
          <cell r="A149" t="str">
            <v>FULL THICKNESS BURN W/O SKIN GRFT OR INH INJ</v>
          </cell>
          <cell r="B149">
            <v>509</v>
          </cell>
          <cell r="C149" t="str">
            <v>509</v>
          </cell>
          <cell r="D149">
            <v>22</v>
          </cell>
          <cell r="E149" t="str">
            <v>SURG</v>
          </cell>
          <cell r="F149">
            <v>0.85540000000000005</v>
          </cell>
          <cell r="G149">
            <v>3.9</v>
          </cell>
          <cell r="H149">
            <v>5.4</v>
          </cell>
        </row>
        <row r="150">
          <cell r="A150" t="str">
            <v>FULL THICKNESS BURN W/O SKIN GRFT OR INHAL IN</v>
          </cell>
          <cell r="B150">
            <v>508</v>
          </cell>
          <cell r="C150" t="str">
            <v>508</v>
          </cell>
          <cell r="D150">
            <v>22</v>
          </cell>
          <cell r="E150" t="str">
            <v>SURG</v>
          </cell>
          <cell r="F150">
            <v>1.5971</v>
          </cell>
          <cell r="G150">
            <v>5.8</v>
          </cell>
          <cell r="H150">
            <v>8.6</v>
          </cell>
        </row>
        <row r="151">
          <cell r="A151" t="str">
            <v>FX, SPRN, STRN &amp; DISL OF FOREARM, HAND, FOOT</v>
          </cell>
          <cell r="B151">
            <v>250</v>
          </cell>
          <cell r="C151" t="str">
            <v>250</v>
          </cell>
          <cell r="D151">
            <v>8</v>
          </cell>
          <cell r="E151" t="str">
            <v>MED</v>
          </cell>
          <cell r="F151">
            <v>0.67</v>
          </cell>
          <cell r="G151">
            <v>3.2</v>
          </cell>
          <cell r="H151">
            <v>4.0999999999999996</v>
          </cell>
        </row>
        <row r="152">
          <cell r="A152" t="str">
            <v>FX, SPRN, STRN &amp; DISL OF FOREARM, HAND, FOOT</v>
          </cell>
          <cell r="B152">
            <v>251</v>
          </cell>
          <cell r="C152" t="str">
            <v>251</v>
          </cell>
          <cell r="D152">
            <v>8</v>
          </cell>
          <cell r="E152" t="str">
            <v>MED</v>
          </cell>
          <cell r="F152">
            <v>0.46079999999999999</v>
          </cell>
          <cell r="G152">
            <v>2.2999999999999998</v>
          </cell>
          <cell r="H152">
            <v>2.9</v>
          </cell>
        </row>
        <row r="153">
          <cell r="A153" t="str">
            <v>FX, SPRN, STRN &amp; DISL OF FOREARM, HAND, FOOT</v>
          </cell>
          <cell r="B153">
            <v>252</v>
          </cell>
          <cell r="C153" t="str">
            <v>252</v>
          </cell>
          <cell r="D153">
            <v>8</v>
          </cell>
          <cell r="E153" t="str">
            <v xml:space="preserve">MED  </v>
          </cell>
          <cell r="F153">
            <v>0.25369999999999998</v>
          </cell>
          <cell r="G153">
            <v>1.8</v>
          </cell>
          <cell r="H153">
            <v>1.8</v>
          </cell>
        </row>
        <row r="154">
          <cell r="A154" t="str">
            <v>FX, SPRN, STRN &amp; DISL OF UPARM,LOWLEG EX FOOT</v>
          </cell>
          <cell r="B154">
            <v>253</v>
          </cell>
          <cell r="C154" t="str">
            <v>253</v>
          </cell>
          <cell r="D154">
            <v>8</v>
          </cell>
          <cell r="E154" t="str">
            <v>MED</v>
          </cell>
          <cell r="F154">
            <v>0.72609999999999997</v>
          </cell>
          <cell r="G154">
            <v>3.7</v>
          </cell>
          <cell r="H154">
            <v>4.8</v>
          </cell>
        </row>
        <row r="155">
          <cell r="A155" t="str">
            <v>FX, SPRN, STRN &amp; DISL OF UPARM,LOWLEG EX FOOT</v>
          </cell>
          <cell r="B155">
            <v>254</v>
          </cell>
          <cell r="C155" t="str">
            <v>254</v>
          </cell>
          <cell r="D155">
            <v>8</v>
          </cell>
          <cell r="E155" t="str">
            <v>MED</v>
          </cell>
          <cell r="F155">
            <v>0.43390000000000001</v>
          </cell>
          <cell r="G155">
            <v>2.6</v>
          </cell>
          <cell r="H155">
            <v>3.2</v>
          </cell>
        </row>
        <row r="156">
          <cell r="A156" t="str">
            <v>FX, SPRN, STRN &amp; DISL OF UPARM,LOWLEG EX FOOT</v>
          </cell>
          <cell r="B156">
            <v>255</v>
          </cell>
          <cell r="C156" t="str">
            <v>255</v>
          </cell>
          <cell r="D156">
            <v>8</v>
          </cell>
          <cell r="E156" t="str">
            <v xml:space="preserve">MED  </v>
          </cell>
          <cell r="F156">
            <v>0.2954</v>
          </cell>
          <cell r="G156">
            <v>2.9</v>
          </cell>
          <cell r="H156">
            <v>2.9</v>
          </cell>
        </row>
        <row r="157">
          <cell r="A157" t="str">
            <v>G.I. HEMORRHAGE W CC</v>
          </cell>
          <cell r="B157">
            <v>174</v>
          </cell>
          <cell r="C157" t="str">
            <v>174</v>
          </cell>
          <cell r="D157">
            <v>6</v>
          </cell>
          <cell r="E157" t="str">
            <v>MED</v>
          </cell>
          <cell r="F157">
            <v>0.99809999999999999</v>
          </cell>
          <cell r="G157">
            <v>3.9</v>
          </cell>
          <cell r="H157">
            <v>4.9000000000000004</v>
          </cell>
        </row>
        <row r="158">
          <cell r="A158" t="str">
            <v>G.I. HEMORRHAGE W/O CC</v>
          </cell>
          <cell r="B158">
            <v>175</v>
          </cell>
          <cell r="C158" t="str">
            <v>175</v>
          </cell>
          <cell r="D158">
            <v>6</v>
          </cell>
          <cell r="E158" t="str">
            <v>MED</v>
          </cell>
          <cell r="F158">
            <v>0.54559999999999997</v>
          </cell>
          <cell r="G158">
            <v>2.5</v>
          </cell>
          <cell r="H158">
            <v>2.9</v>
          </cell>
        </row>
        <row r="159">
          <cell r="A159" t="str">
            <v>G.I. OBSTRUCTION W CC</v>
          </cell>
          <cell r="B159">
            <v>180</v>
          </cell>
          <cell r="C159" t="str">
            <v>180</v>
          </cell>
          <cell r="D159">
            <v>6</v>
          </cell>
          <cell r="E159" t="str">
            <v>MED</v>
          </cell>
          <cell r="F159">
            <v>0.92059999999999997</v>
          </cell>
          <cell r="G159">
            <v>4.2</v>
          </cell>
          <cell r="H159">
            <v>5.4</v>
          </cell>
        </row>
        <row r="160">
          <cell r="A160" t="str">
            <v>G.I. OBSTRUCTION W/O CC</v>
          </cell>
          <cell r="B160">
            <v>181</v>
          </cell>
          <cell r="C160" t="str">
            <v>181</v>
          </cell>
          <cell r="D160">
            <v>6</v>
          </cell>
          <cell r="E160" t="str">
            <v>MED</v>
          </cell>
          <cell r="F160">
            <v>0.52769999999999995</v>
          </cell>
          <cell r="G160">
            <v>2.8</v>
          </cell>
          <cell r="H160">
            <v>3.4</v>
          </cell>
        </row>
        <row r="161">
          <cell r="A161" t="str">
            <v>HAND OR WRIST PROC, EXCEPT MAJOR JOINT PROC,</v>
          </cell>
          <cell r="B161">
            <v>229</v>
          </cell>
          <cell r="C161" t="str">
            <v>229</v>
          </cell>
          <cell r="D161">
            <v>8</v>
          </cell>
          <cell r="E161" t="str">
            <v>SURG</v>
          </cell>
          <cell r="F161">
            <v>0.73480000000000001</v>
          </cell>
          <cell r="G161">
            <v>1.9</v>
          </cell>
          <cell r="H161">
            <v>2.4</v>
          </cell>
        </row>
        <row r="162">
          <cell r="A162" t="str">
            <v>HAND PROCEDURES FOR INJURIES</v>
          </cell>
          <cell r="B162">
            <v>441</v>
          </cell>
          <cell r="C162" t="str">
            <v>441</v>
          </cell>
          <cell r="D162">
            <v>21</v>
          </cell>
          <cell r="E162" t="str">
            <v>SURG</v>
          </cell>
          <cell r="F162">
            <v>0.91790000000000005</v>
          </cell>
          <cell r="G162">
            <v>2.2000000000000002</v>
          </cell>
          <cell r="H162">
            <v>3.1</v>
          </cell>
        </row>
        <row r="163">
          <cell r="A163" t="str">
            <v>HEART FAILURE &amp; SHOCK</v>
          </cell>
          <cell r="B163">
            <v>127</v>
          </cell>
          <cell r="C163" t="str">
            <v>127</v>
          </cell>
          <cell r="D163">
            <v>5</v>
          </cell>
          <cell r="E163" t="str">
            <v>MED</v>
          </cell>
          <cell r="F163">
            <v>1.0144</v>
          </cell>
          <cell r="G163">
            <v>4.2</v>
          </cell>
          <cell r="H163">
            <v>5.4</v>
          </cell>
        </row>
        <row r="164">
          <cell r="A164" t="str">
            <v>HEART TRANSPLANT</v>
          </cell>
          <cell r="B164">
            <v>103</v>
          </cell>
          <cell r="C164" t="str">
            <v>103</v>
          </cell>
          <cell r="D164">
            <v>5</v>
          </cell>
          <cell r="E164" t="str">
            <v>TR</v>
          </cell>
          <cell r="F164">
            <v>19.510000000000002</v>
          </cell>
          <cell r="G164">
            <v>35.700000000000003</v>
          </cell>
          <cell r="H164">
            <v>56.5</v>
          </cell>
        </row>
        <row r="165">
          <cell r="A165" t="str">
            <v>HEPATOBILIARY DIAGNOSTIC PROCEDURE FOR MALIGN</v>
          </cell>
          <cell r="B165">
            <v>199</v>
          </cell>
          <cell r="C165" t="str">
            <v>199</v>
          </cell>
          <cell r="D165">
            <v>7</v>
          </cell>
          <cell r="E165" t="str">
            <v>SURG</v>
          </cell>
          <cell r="F165">
            <v>2.3317000000000001</v>
          </cell>
          <cell r="G165">
            <v>7.1</v>
          </cell>
          <cell r="H165">
            <v>9.6</v>
          </cell>
        </row>
        <row r="166">
          <cell r="A166" t="str">
            <v>HEPATOBILIARY DIAGNOSTIC PROCEDURE FOR NON-MA</v>
          </cell>
          <cell r="B166">
            <v>200</v>
          </cell>
          <cell r="C166" t="str">
            <v>200</v>
          </cell>
          <cell r="D166">
            <v>7</v>
          </cell>
          <cell r="E166" t="str">
            <v>SURG</v>
          </cell>
          <cell r="F166">
            <v>3.0708000000000002</v>
          </cell>
          <cell r="G166">
            <v>7.2</v>
          </cell>
          <cell r="H166">
            <v>11.1</v>
          </cell>
        </row>
        <row r="167">
          <cell r="A167" t="str">
            <v>HERNIA PROCEDURES AGE 0-17</v>
          </cell>
          <cell r="B167">
            <v>163</v>
          </cell>
          <cell r="C167" t="str">
            <v>163</v>
          </cell>
          <cell r="D167">
            <v>6</v>
          </cell>
          <cell r="E167" t="str">
            <v xml:space="preserve">SURG </v>
          </cell>
          <cell r="F167">
            <v>0.872</v>
          </cell>
          <cell r="G167">
            <v>2.1</v>
          </cell>
          <cell r="H167">
            <v>2.1</v>
          </cell>
        </row>
        <row r="168">
          <cell r="A168" t="str">
            <v>HERNIA PROCEDURES EXCEPT INGUINAL &amp; FEMORAL A</v>
          </cell>
          <cell r="B168">
            <v>159</v>
          </cell>
          <cell r="C168" t="str">
            <v>159</v>
          </cell>
          <cell r="D168">
            <v>6</v>
          </cell>
          <cell r="E168" t="str">
            <v>SURG</v>
          </cell>
          <cell r="F168">
            <v>1.3097000000000001</v>
          </cell>
          <cell r="G168">
            <v>3.7</v>
          </cell>
          <cell r="H168">
            <v>5</v>
          </cell>
        </row>
        <row r="169">
          <cell r="A169" t="str">
            <v>HERNIA PROCEDURES EXCEPT INGUINAL &amp; FEMORAL A</v>
          </cell>
          <cell r="B169">
            <v>160</v>
          </cell>
          <cell r="C169" t="str">
            <v>160</v>
          </cell>
          <cell r="D169">
            <v>6</v>
          </cell>
          <cell r="E169" t="str">
            <v>SURG</v>
          </cell>
          <cell r="F169">
            <v>0.78010000000000002</v>
          </cell>
          <cell r="G169">
            <v>2.2000000000000002</v>
          </cell>
          <cell r="H169">
            <v>2.7</v>
          </cell>
        </row>
        <row r="170">
          <cell r="A170" t="str">
            <v>HIP &amp; FEMUR PROCEDURES EXCEPT MAJOR JOINT AGE</v>
          </cell>
          <cell r="B170">
            <v>210</v>
          </cell>
          <cell r="C170" t="str">
            <v>210</v>
          </cell>
          <cell r="D170">
            <v>8</v>
          </cell>
          <cell r="E170" t="str">
            <v>SURG</v>
          </cell>
          <cell r="F170">
            <v>1.8028</v>
          </cell>
          <cell r="G170">
            <v>5.9</v>
          </cell>
          <cell r="H170">
            <v>6.8</v>
          </cell>
        </row>
        <row r="171">
          <cell r="A171" t="str">
            <v>HIP &amp; FEMUR PROCEDURES EXCEPT MAJOR JOINT AGE</v>
          </cell>
          <cell r="B171">
            <v>211</v>
          </cell>
          <cell r="C171" t="str">
            <v>211</v>
          </cell>
          <cell r="D171">
            <v>8</v>
          </cell>
          <cell r="E171" t="str">
            <v>SURG</v>
          </cell>
          <cell r="F171">
            <v>1.2608999999999999</v>
          </cell>
          <cell r="G171">
            <v>4.5</v>
          </cell>
          <cell r="H171">
            <v>4.9000000000000004</v>
          </cell>
        </row>
        <row r="172">
          <cell r="A172" t="str">
            <v>HIP &amp; FEMUR PROCEDURES EXCEPT MAJOR JOINT AGE</v>
          </cell>
          <cell r="B172">
            <v>212</v>
          </cell>
          <cell r="C172" t="str">
            <v>212</v>
          </cell>
          <cell r="D172">
            <v>8</v>
          </cell>
          <cell r="E172" t="str">
            <v xml:space="preserve">SURG </v>
          </cell>
          <cell r="F172">
            <v>0.8468</v>
          </cell>
          <cell r="G172">
            <v>11.1</v>
          </cell>
          <cell r="H172">
            <v>11.1</v>
          </cell>
        </row>
        <row r="173">
          <cell r="A173" t="str">
            <v>HISTORY OF MALIGNANCY W ENDOSCOPY</v>
          </cell>
          <cell r="B173">
            <v>412</v>
          </cell>
          <cell r="C173" t="str">
            <v>412</v>
          </cell>
          <cell r="D173">
            <v>17</v>
          </cell>
          <cell r="E173" t="str">
            <v>MED</v>
          </cell>
          <cell r="F173">
            <v>0.40699999999999997</v>
          </cell>
          <cell r="G173">
            <v>1.5</v>
          </cell>
          <cell r="H173">
            <v>2</v>
          </cell>
        </row>
        <row r="174">
          <cell r="A174" t="str">
            <v>HISTORY OF MALIGNANCY W/O ENDOSCOPY</v>
          </cell>
          <cell r="B174">
            <v>411</v>
          </cell>
          <cell r="C174" t="str">
            <v>411</v>
          </cell>
          <cell r="D174">
            <v>17</v>
          </cell>
          <cell r="E174" t="str">
            <v>MED</v>
          </cell>
          <cell r="F174">
            <v>0.4335</v>
          </cell>
          <cell r="G174">
            <v>1.9</v>
          </cell>
          <cell r="H174">
            <v>2.4</v>
          </cell>
        </row>
        <row r="175">
          <cell r="A175" t="str">
            <v>HIV W EXTENSIVE O.R. PROCEDURE</v>
          </cell>
          <cell r="B175">
            <v>488</v>
          </cell>
          <cell r="C175" t="str">
            <v>488</v>
          </cell>
          <cell r="D175">
            <v>25</v>
          </cell>
          <cell r="E175" t="str">
            <v>SURG</v>
          </cell>
          <cell r="F175">
            <v>4.7891000000000004</v>
          </cell>
          <cell r="G175">
            <v>12</v>
          </cell>
          <cell r="H175">
            <v>18.100000000000001</v>
          </cell>
        </row>
        <row r="176">
          <cell r="A176" t="str">
            <v>HIV W MAJOR RELATED CONDITION</v>
          </cell>
          <cell r="B176">
            <v>489</v>
          </cell>
          <cell r="C176" t="str">
            <v>489</v>
          </cell>
          <cell r="D176">
            <v>25</v>
          </cell>
          <cell r="E176" t="str">
            <v>MED</v>
          </cell>
          <cell r="F176">
            <v>1.7912999999999999</v>
          </cell>
          <cell r="G176">
            <v>6.1</v>
          </cell>
          <cell r="H176">
            <v>8.8000000000000007</v>
          </cell>
        </row>
        <row r="177">
          <cell r="A177" t="str">
            <v>HIV W OR W/O OTHER RELATED CONDITION</v>
          </cell>
          <cell r="B177">
            <v>490</v>
          </cell>
          <cell r="C177" t="str">
            <v>490</v>
          </cell>
          <cell r="D177">
            <v>25</v>
          </cell>
          <cell r="E177" t="str">
            <v>MED</v>
          </cell>
          <cell r="F177">
            <v>0.96509999999999996</v>
          </cell>
          <cell r="G177">
            <v>3.8</v>
          </cell>
          <cell r="H177">
            <v>5.3</v>
          </cell>
        </row>
        <row r="178">
          <cell r="A178" t="str">
            <v>HYPERTENSION</v>
          </cell>
          <cell r="B178">
            <v>134</v>
          </cell>
          <cell r="C178" t="str">
            <v>134</v>
          </cell>
          <cell r="D178">
            <v>5</v>
          </cell>
          <cell r="E178" t="str">
            <v>MED</v>
          </cell>
          <cell r="F178">
            <v>0.58460000000000001</v>
          </cell>
          <cell r="G178">
            <v>2.6</v>
          </cell>
          <cell r="H178">
            <v>3.3</v>
          </cell>
        </row>
        <row r="179">
          <cell r="A179" t="str">
            <v>HYPERTENSIVE ENCEPHALOPATHY</v>
          </cell>
          <cell r="B179">
            <v>22</v>
          </cell>
          <cell r="C179" t="str">
            <v>022</v>
          </cell>
          <cell r="D179">
            <v>1</v>
          </cell>
          <cell r="E179" t="str">
            <v>MED</v>
          </cell>
          <cell r="F179">
            <v>0.96209999999999996</v>
          </cell>
          <cell r="G179">
            <v>3.8</v>
          </cell>
          <cell r="H179">
            <v>4.9000000000000004</v>
          </cell>
        </row>
        <row r="180">
          <cell r="A180" t="str">
            <v>HYPHEMA</v>
          </cell>
          <cell r="B180">
            <v>43</v>
          </cell>
          <cell r="C180" t="str">
            <v>043</v>
          </cell>
          <cell r="D180">
            <v>2</v>
          </cell>
          <cell r="E180" t="str">
            <v>MED</v>
          </cell>
          <cell r="F180">
            <v>0.45150000000000001</v>
          </cell>
          <cell r="G180">
            <v>2.6</v>
          </cell>
          <cell r="H180">
            <v>4.0999999999999996</v>
          </cell>
        </row>
        <row r="181">
          <cell r="A181" t="str">
            <v>INBORN ERRORS OF METABOLISM</v>
          </cell>
          <cell r="B181">
            <v>299</v>
          </cell>
          <cell r="C181" t="str">
            <v>299</v>
          </cell>
          <cell r="D181">
            <v>10</v>
          </cell>
          <cell r="E181" t="str">
            <v>MED</v>
          </cell>
          <cell r="F181">
            <v>0.94750000000000001</v>
          </cell>
          <cell r="G181">
            <v>3.8</v>
          </cell>
          <cell r="H181">
            <v>5.4</v>
          </cell>
        </row>
        <row r="182">
          <cell r="A182" t="str">
            <v>INFECTIONS, FEMALE REPRODUCTIVE SYSTEM</v>
          </cell>
          <cell r="B182">
            <v>368</v>
          </cell>
          <cell r="C182" t="str">
            <v>368</v>
          </cell>
          <cell r="D182">
            <v>13</v>
          </cell>
          <cell r="E182" t="str">
            <v>MED</v>
          </cell>
          <cell r="F182">
            <v>1.0499000000000001</v>
          </cell>
          <cell r="G182">
            <v>4.8</v>
          </cell>
          <cell r="H182">
            <v>6.2</v>
          </cell>
        </row>
        <row r="183">
          <cell r="A183" t="str">
            <v>INFLAMMATION OF THE MALE REPRODUCTIVE SYSTEM</v>
          </cell>
          <cell r="B183">
            <v>350</v>
          </cell>
          <cell r="C183" t="str">
            <v>350</v>
          </cell>
          <cell r="D183">
            <v>12</v>
          </cell>
          <cell r="E183" t="str">
            <v>MED</v>
          </cell>
          <cell r="F183">
            <v>0.69569999999999999</v>
          </cell>
          <cell r="G183">
            <v>3.6</v>
          </cell>
          <cell r="H183">
            <v>4.4000000000000004</v>
          </cell>
        </row>
        <row r="184">
          <cell r="A184" t="str">
            <v>INFLAMMATORY BOWEL DISEASE</v>
          </cell>
          <cell r="B184">
            <v>179</v>
          </cell>
          <cell r="C184" t="str">
            <v>179</v>
          </cell>
          <cell r="D184">
            <v>6</v>
          </cell>
          <cell r="E184" t="str">
            <v>MED</v>
          </cell>
          <cell r="F184">
            <v>1.0869</v>
          </cell>
          <cell r="G184">
            <v>4.8</v>
          </cell>
          <cell r="H184">
            <v>6.2</v>
          </cell>
        </row>
        <row r="185">
          <cell r="A185" t="str">
            <v>INGUINAL &amp; FEMORAL HERNIA PROCEDURES AGE &gt;17</v>
          </cell>
          <cell r="B185">
            <v>161</v>
          </cell>
          <cell r="C185" t="str">
            <v>161</v>
          </cell>
          <cell r="D185">
            <v>6</v>
          </cell>
          <cell r="E185" t="str">
            <v>SURG</v>
          </cell>
          <cell r="F185">
            <v>1.0975999999999999</v>
          </cell>
          <cell r="G185">
            <v>2.9</v>
          </cell>
          <cell r="H185">
            <v>4.2</v>
          </cell>
        </row>
        <row r="186">
          <cell r="A186" t="str">
            <v>INGUINAL &amp; FEMORAL HERNIA PROCEDURES AGE &gt;17</v>
          </cell>
          <cell r="B186">
            <v>162</v>
          </cell>
          <cell r="C186" t="str">
            <v>162</v>
          </cell>
          <cell r="D186">
            <v>6</v>
          </cell>
          <cell r="E186" t="str">
            <v>SURG</v>
          </cell>
          <cell r="F186">
            <v>0.62829999999999997</v>
          </cell>
          <cell r="G186">
            <v>1.6</v>
          </cell>
          <cell r="H186">
            <v>2</v>
          </cell>
        </row>
        <row r="187">
          <cell r="A187" t="str">
            <v>INTERSTITIAL LUNG DISEASE W CC</v>
          </cell>
          <cell r="B187">
            <v>92</v>
          </cell>
          <cell r="C187" t="str">
            <v>092</v>
          </cell>
          <cell r="D187">
            <v>4</v>
          </cell>
          <cell r="E187" t="str">
            <v>MED</v>
          </cell>
          <cell r="F187">
            <v>1.1786000000000001</v>
          </cell>
          <cell r="G187">
            <v>5</v>
          </cell>
          <cell r="H187">
            <v>6.3</v>
          </cell>
        </row>
        <row r="188">
          <cell r="A188" t="str">
            <v>INTERSTITIAL LUNG DISEASE W/O CC</v>
          </cell>
          <cell r="B188">
            <v>93</v>
          </cell>
          <cell r="C188" t="str">
            <v>093</v>
          </cell>
          <cell r="D188">
            <v>4</v>
          </cell>
          <cell r="E188" t="str">
            <v>MED</v>
          </cell>
          <cell r="F188">
            <v>0.76439999999999997</v>
          </cell>
          <cell r="G188">
            <v>3.5</v>
          </cell>
          <cell r="H188">
            <v>4.3</v>
          </cell>
        </row>
        <row r="189">
          <cell r="A189" t="str">
            <v>INTRAOCULAR PROCEDURES EXCEPT RETINA, IRIS &amp;</v>
          </cell>
          <cell r="B189">
            <v>42</v>
          </cell>
          <cell r="C189" t="str">
            <v>042</v>
          </cell>
          <cell r="D189">
            <v>2</v>
          </cell>
          <cell r="E189" t="str">
            <v>SURG</v>
          </cell>
          <cell r="F189">
            <v>0.62360000000000004</v>
          </cell>
          <cell r="G189">
            <v>1.6</v>
          </cell>
          <cell r="H189">
            <v>2.1</v>
          </cell>
        </row>
        <row r="190">
          <cell r="A190" t="str">
            <v>KIDNEY &amp; URINARY TRACT INFECTIONS AGE &gt;17 W C</v>
          </cell>
          <cell r="B190">
            <v>320</v>
          </cell>
          <cell r="C190" t="str">
            <v>320</v>
          </cell>
          <cell r="D190">
            <v>11</v>
          </cell>
          <cell r="E190" t="str">
            <v>MED</v>
          </cell>
          <cell r="F190">
            <v>0.86470000000000002</v>
          </cell>
          <cell r="G190">
            <v>4.4000000000000004</v>
          </cell>
          <cell r="H190">
            <v>5.4</v>
          </cell>
        </row>
        <row r="191">
          <cell r="A191" t="str">
            <v>KIDNEY &amp; URINARY TRACT INFECTIONS AGE &gt;17 W/O</v>
          </cell>
          <cell r="B191">
            <v>321</v>
          </cell>
          <cell r="C191" t="str">
            <v>321</v>
          </cell>
          <cell r="D191">
            <v>11</v>
          </cell>
          <cell r="E191" t="str">
            <v>MED</v>
          </cell>
          <cell r="F191">
            <v>0.57850000000000001</v>
          </cell>
          <cell r="G191">
            <v>3.3</v>
          </cell>
          <cell r="H191">
            <v>3.9</v>
          </cell>
        </row>
        <row r="192">
          <cell r="A192" t="str">
            <v>KIDNEY &amp; URINARY TRACT INFECTIONS AGE 0-17</v>
          </cell>
          <cell r="B192">
            <v>322</v>
          </cell>
          <cell r="C192" t="str">
            <v>322</v>
          </cell>
          <cell r="D192">
            <v>11</v>
          </cell>
          <cell r="E192" t="str">
            <v>MED</v>
          </cell>
          <cell r="F192">
            <v>0.56059999999999999</v>
          </cell>
          <cell r="G192">
            <v>3</v>
          </cell>
          <cell r="H192">
            <v>3.7</v>
          </cell>
        </row>
        <row r="193">
          <cell r="A193" t="str">
            <v>KIDNEY &amp; URINARY TRACT NEOPLASMS W CC</v>
          </cell>
          <cell r="B193">
            <v>318</v>
          </cell>
          <cell r="C193" t="str">
            <v>318</v>
          </cell>
          <cell r="D193">
            <v>11</v>
          </cell>
          <cell r="E193" t="str">
            <v>MED</v>
          </cell>
          <cell r="F193">
            <v>1.1413</v>
          </cell>
          <cell r="G193">
            <v>4.4000000000000004</v>
          </cell>
          <cell r="H193">
            <v>6</v>
          </cell>
        </row>
        <row r="194">
          <cell r="A194" t="str">
            <v>KIDNEY &amp; URINARY TRACT NEOPLASMS W/O CC</v>
          </cell>
          <cell r="B194">
            <v>319</v>
          </cell>
          <cell r="C194" t="str">
            <v>319</v>
          </cell>
          <cell r="D194">
            <v>11</v>
          </cell>
          <cell r="E194" t="str">
            <v>MED</v>
          </cell>
          <cell r="F194">
            <v>0.61870000000000003</v>
          </cell>
          <cell r="G194">
            <v>2.1</v>
          </cell>
          <cell r="H194">
            <v>2.9</v>
          </cell>
        </row>
        <row r="195">
          <cell r="A195" t="str">
            <v>KIDNEY &amp; URINARY TRACT SIGNS &amp; SYMPTOMS AGE &gt;</v>
          </cell>
          <cell r="B195">
            <v>325</v>
          </cell>
          <cell r="C195" t="str">
            <v>325</v>
          </cell>
          <cell r="D195">
            <v>11</v>
          </cell>
          <cell r="E195" t="str">
            <v>MED</v>
          </cell>
          <cell r="F195">
            <v>0.62870000000000004</v>
          </cell>
          <cell r="G195">
            <v>3</v>
          </cell>
          <cell r="H195">
            <v>3.9</v>
          </cell>
        </row>
        <row r="196">
          <cell r="A196" t="str">
            <v>KIDNEY &amp; URINARY TRACT SIGNS &amp; SYMPTOMS AGE &gt;</v>
          </cell>
          <cell r="B196">
            <v>326</v>
          </cell>
          <cell r="C196" t="str">
            <v>326</v>
          </cell>
          <cell r="D196">
            <v>11</v>
          </cell>
          <cell r="E196" t="str">
            <v>MED</v>
          </cell>
          <cell r="F196">
            <v>0.42030000000000001</v>
          </cell>
          <cell r="G196">
            <v>2.2000000000000002</v>
          </cell>
          <cell r="H196">
            <v>2.7</v>
          </cell>
        </row>
        <row r="197">
          <cell r="A197" t="str">
            <v>KIDNEY &amp; URINARY TRACT SIGNS &amp; SYMPTOMS AGE 0</v>
          </cell>
          <cell r="B197">
            <v>327</v>
          </cell>
          <cell r="C197" t="str">
            <v>327</v>
          </cell>
          <cell r="D197">
            <v>11</v>
          </cell>
          <cell r="E197" t="str">
            <v xml:space="preserve">MED  </v>
          </cell>
          <cell r="F197">
            <v>0.35410000000000003</v>
          </cell>
          <cell r="G197">
            <v>3.1</v>
          </cell>
          <cell r="H197">
            <v>3.1</v>
          </cell>
        </row>
        <row r="198">
          <cell r="A198" t="str">
            <v>KIDNEY TRANSPLANT</v>
          </cell>
          <cell r="B198">
            <v>302</v>
          </cell>
          <cell r="C198" t="str">
            <v>302</v>
          </cell>
          <cell r="D198">
            <v>11</v>
          </cell>
          <cell r="E198" t="str">
            <v>TR</v>
          </cell>
          <cell r="F198">
            <v>3.5669</v>
          </cell>
          <cell r="G198">
            <v>8.1999999999999993</v>
          </cell>
          <cell r="H198">
            <v>9.6999999999999993</v>
          </cell>
        </row>
        <row r="199">
          <cell r="A199" t="str">
            <v>KIDNEY,URETER &amp; MAJOR BLADDER PROC FOR NON-NE</v>
          </cell>
          <cell r="B199">
            <v>304</v>
          </cell>
          <cell r="C199" t="str">
            <v>304</v>
          </cell>
          <cell r="D199">
            <v>11</v>
          </cell>
          <cell r="E199" t="str">
            <v>SURG</v>
          </cell>
          <cell r="F199">
            <v>2.3458000000000001</v>
          </cell>
          <cell r="G199">
            <v>6.5</v>
          </cell>
          <cell r="H199">
            <v>8.9</v>
          </cell>
        </row>
        <row r="200">
          <cell r="A200" t="str">
            <v>KIDNEY,URETER &amp; MAJOR BLADDER PROC FOR NON-NE</v>
          </cell>
          <cell r="B200">
            <v>305</v>
          </cell>
          <cell r="C200" t="str">
            <v>305</v>
          </cell>
          <cell r="D200">
            <v>11</v>
          </cell>
          <cell r="E200" t="str">
            <v>SURG</v>
          </cell>
          <cell r="F200">
            <v>1.1857</v>
          </cell>
          <cell r="G200">
            <v>3.2</v>
          </cell>
          <cell r="H200">
            <v>3.9</v>
          </cell>
        </row>
        <row r="201">
          <cell r="A201" t="str">
            <v>KIDNEY,URETER &amp; MAJOR BLADDER PROCEDURES FOR</v>
          </cell>
          <cell r="B201">
            <v>303</v>
          </cell>
          <cell r="C201" t="str">
            <v>303</v>
          </cell>
          <cell r="D201">
            <v>11</v>
          </cell>
          <cell r="E201" t="str">
            <v>SURG</v>
          </cell>
          <cell r="F201">
            <v>2.5400999999999998</v>
          </cell>
          <cell r="G201">
            <v>7.2</v>
          </cell>
          <cell r="H201">
            <v>8.8000000000000007</v>
          </cell>
        </row>
        <row r="202">
          <cell r="A202" t="str">
            <v>KNEE PROCEDURES W PDX OF INFECTION W CC</v>
          </cell>
          <cell r="B202">
            <v>501</v>
          </cell>
          <cell r="C202" t="str">
            <v>501</v>
          </cell>
          <cell r="D202">
            <v>8</v>
          </cell>
          <cell r="E202" t="str">
            <v>SURG</v>
          </cell>
          <cell r="F202">
            <v>2.5305</v>
          </cell>
          <cell r="G202">
            <v>8</v>
          </cell>
          <cell r="H202">
            <v>10</v>
          </cell>
        </row>
        <row r="203">
          <cell r="A203" t="str">
            <v>KNEE PROCEDURES W PDX OF INFECTION W/O CC</v>
          </cell>
          <cell r="B203">
            <v>502</v>
          </cell>
          <cell r="C203" t="str">
            <v>502</v>
          </cell>
          <cell r="D203">
            <v>8</v>
          </cell>
          <cell r="E203" t="str">
            <v>SURG</v>
          </cell>
          <cell r="F203">
            <v>1.5559000000000001</v>
          </cell>
          <cell r="G203">
            <v>5.2</v>
          </cell>
          <cell r="H203">
            <v>6.3</v>
          </cell>
        </row>
        <row r="204">
          <cell r="A204" t="str">
            <v>KNEE PROCEDURES W/O PDX OF INFECTION</v>
          </cell>
          <cell r="B204">
            <v>503</v>
          </cell>
          <cell r="C204" t="str">
            <v>503</v>
          </cell>
          <cell r="D204">
            <v>8</v>
          </cell>
          <cell r="E204" t="str">
            <v>SURG</v>
          </cell>
          <cell r="F204">
            <v>1.2029000000000001</v>
          </cell>
          <cell r="G204">
            <v>3.1</v>
          </cell>
          <cell r="H204">
            <v>4</v>
          </cell>
        </row>
        <row r="205">
          <cell r="A205" t="str">
            <v>LAPAROSCOPIC CHOLECYSTECTOMY W/O C.D.E. W CC</v>
          </cell>
          <cell r="B205">
            <v>493</v>
          </cell>
          <cell r="C205" t="str">
            <v>493</v>
          </cell>
          <cell r="D205">
            <v>7</v>
          </cell>
          <cell r="E205" t="str">
            <v>SURG</v>
          </cell>
          <cell r="F205">
            <v>1.829</v>
          </cell>
          <cell r="G205">
            <v>4.3</v>
          </cell>
          <cell r="H205">
            <v>5.7</v>
          </cell>
        </row>
        <row r="206">
          <cell r="A206" t="str">
            <v>LAPAROSCOPIC CHOLECYSTECTOMY W/O C.D.E. W/O C</v>
          </cell>
          <cell r="B206">
            <v>494</v>
          </cell>
          <cell r="C206" t="str">
            <v>494</v>
          </cell>
          <cell r="D206">
            <v>7</v>
          </cell>
          <cell r="E206" t="str">
            <v>SURG</v>
          </cell>
          <cell r="F206">
            <v>1.0246</v>
          </cell>
          <cell r="G206">
            <v>2</v>
          </cell>
          <cell r="H206">
            <v>2.5</v>
          </cell>
        </row>
        <row r="207">
          <cell r="A207" t="str">
            <v>LAPAROSCOPY &amp; INCISIONAL TUBAL INTERRUPTION</v>
          </cell>
          <cell r="B207">
            <v>361</v>
          </cell>
          <cell r="C207" t="str">
            <v>361</v>
          </cell>
          <cell r="D207">
            <v>13</v>
          </cell>
          <cell r="E207" t="str">
            <v>SURG</v>
          </cell>
          <cell r="F207">
            <v>1.1894</v>
          </cell>
          <cell r="G207">
            <v>2.4</v>
          </cell>
          <cell r="H207">
            <v>3.4</v>
          </cell>
        </row>
        <row r="208">
          <cell r="A208" t="str">
            <v>LARYNGOTRACHEITIS</v>
          </cell>
          <cell r="B208">
            <v>71</v>
          </cell>
          <cell r="C208" t="str">
            <v>071</v>
          </cell>
          <cell r="D208">
            <v>3</v>
          </cell>
          <cell r="E208" t="str">
            <v>MED</v>
          </cell>
          <cell r="F208">
            <v>0.61360000000000003</v>
          </cell>
          <cell r="G208">
            <v>2.7</v>
          </cell>
          <cell r="H208">
            <v>3.4</v>
          </cell>
        </row>
        <row r="209">
          <cell r="A209" t="str">
            <v>LENS PROCEDURES WITH OR WITHOUT VITRECTOMY</v>
          </cell>
          <cell r="B209">
            <v>39</v>
          </cell>
          <cell r="C209" t="str">
            <v>039</v>
          </cell>
          <cell r="D209">
            <v>2</v>
          </cell>
          <cell r="E209" t="str">
            <v>SURG</v>
          </cell>
          <cell r="F209">
            <v>0.57040000000000002</v>
          </cell>
          <cell r="G209">
            <v>1.4</v>
          </cell>
          <cell r="H209">
            <v>1.9</v>
          </cell>
        </row>
        <row r="210">
          <cell r="A210" t="str">
            <v>LIMB REATTACHMENT, HIP AND FEMUR PROC FOR MUL</v>
          </cell>
          <cell r="B210">
            <v>485</v>
          </cell>
          <cell r="C210" t="str">
            <v>485</v>
          </cell>
          <cell r="D210">
            <v>24</v>
          </cell>
          <cell r="E210" t="str">
            <v>SURG</v>
          </cell>
          <cell r="F210">
            <v>3.0756999999999999</v>
          </cell>
          <cell r="G210">
            <v>7.4</v>
          </cell>
          <cell r="H210">
            <v>9.1999999999999993</v>
          </cell>
        </row>
        <row r="211">
          <cell r="A211" t="str">
            <v>LIVER TRANSPLANT</v>
          </cell>
          <cell r="B211">
            <v>480</v>
          </cell>
          <cell r="C211" t="str">
            <v>480</v>
          </cell>
          <cell r="E211" t="str">
            <v>TR</v>
          </cell>
          <cell r="F211">
            <v>10.7834</v>
          </cell>
          <cell r="G211">
            <v>17.5</v>
          </cell>
          <cell r="H211">
            <v>23.1</v>
          </cell>
        </row>
        <row r="212">
          <cell r="A212" t="str">
            <v>LOCAL EXCISION &amp; REMOVAL OF INT FIX DEVICES E</v>
          </cell>
          <cell r="B212">
            <v>231</v>
          </cell>
          <cell r="C212" t="str">
            <v>231</v>
          </cell>
          <cell r="D212">
            <v>8</v>
          </cell>
          <cell r="E212" t="str">
            <v>SURG</v>
          </cell>
          <cell r="F212">
            <v>1.3623000000000001</v>
          </cell>
          <cell r="G212">
            <v>3.1</v>
          </cell>
          <cell r="H212">
            <v>4.5999999999999996</v>
          </cell>
        </row>
        <row r="213">
          <cell r="A213" t="str">
            <v>LOCAL EXCISION &amp; REMOVAL OF INT FIX DEVICES O</v>
          </cell>
          <cell r="B213">
            <v>230</v>
          </cell>
          <cell r="C213" t="str">
            <v>230</v>
          </cell>
          <cell r="D213">
            <v>8</v>
          </cell>
          <cell r="E213" t="str">
            <v>SURG</v>
          </cell>
          <cell r="F213">
            <v>1.1721999999999999</v>
          </cell>
          <cell r="G213">
            <v>3.2</v>
          </cell>
          <cell r="H213">
            <v>4.8</v>
          </cell>
        </row>
        <row r="214">
          <cell r="A214" t="str">
            <v>LOWER EXTREM &amp; HUMER PROC EXCEPT HIP,FOOT,FEM</v>
          </cell>
          <cell r="B214">
            <v>218</v>
          </cell>
          <cell r="C214" t="str">
            <v>218</v>
          </cell>
          <cell r="D214">
            <v>8</v>
          </cell>
          <cell r="E214" t="str">
            <v>SURG</v>
          </cell>
          <cell r="F214">
            <v>1.49</v>
          </cell>
          <cell r="G214">
            <v>4.2</v>
          </cell>
          <cell r="H214">
            <v>5.3</v>
          </cell>
        </row>
        <row r="215">
          <cell r="A215" t="str">
            <v>LOWER EXTREM &amp; HUMER PROC EXCEPT HIP,FOOT,FEM</v>
          </cell>
          <cell r="B215">
            <v>219</v>
          </cell>
          <cell r="C215" t="str">
            <v>219</v>
          </cell>
          <cell r="D215">
            <v>8</v>
          </cell>
          <cell r="E215" t="str">
            <v>SURG</v>
          </cell>
          <cell r="F215">
            <v>1.0117</v>
          </cell>
          <cell r="G215">
            <v>2.7</v>
          </cell>
          <cell r="H215">
            <v>3.2</v>
          </cell>
        </row>
        <row r="216">
          <cell r="A216" t="str">
            <v>LOWER EXTREM &amp; HUMER PROC EXCEPT HIP,FOOT,FEM</v>
          </cell>
          <cell r="B216">
            <v>220</v>
          </cell>
          <cell r="C216" t="str">
            <v>220</v>
          </cell>
          <cell r="D216">
            <v>8</v>
          </cell>
          <cell r="E216" t="str">
            <v xml:space="preserve">SURG </v>
          </cell>
          <cell r="F216">
            <v>0.58409999999999995</v>
          </cell>
          <cell r="G216">
            <v>5.3</v>
          </cell>
          <cell r="H216">
            <v>5.3</v>
          </cell>
        </row>
        <row r="217">
          <cell r="A217" t="str">
            <v>LUNG TRANSPLANT</v>
          </cell>
          <cell r="B217">
            <v>495</v>
          </cell>
          <cell r="C217" t="str">
            <v>495</v>
          </cell>
          <cell r="E217" t="str">
            <v>TR</v>
          </cell>
          <cell r="F217">
            <v>8.8331999999999997</v>
          </cell>
          <cell r="G217">
            <v>12.9</v>
          </cell>
          <cell r="H217">
            <v>15.6</v>
          </cell>
        </row>
        <row r="218">
          <cell r="A218" t="str">
            <v>LYMPHOMA &amp; LEUKEMIA W MAJOR O.R. PROCEDURE</v>
          </cell>
          <cell r="B218">
            <v>400</v>
          </cell>
          <cell r="C218" t="str">
            <v>400</v>
          </cell>
          <cell r="D218">
            <v>17</v>
          </cell>
          <cell r="E218" t="str">
            <v>SURG</v>
          </cell>
          <cell r="F218">
            <v>2.661</v>
          </cell>
          <cell r="G218">
            <v>5.9</v>
          </cell>
          <cell r="H218">
            <v>9.1</v>
          </cell>
        </row>
        <row r="219">
          <cell r="A219" t="str">
            <v>LYMPHOMA &amp; NON-ACUTE LEUKEMIA W CC</v>
          </cell>
          <cell r="B219">
            <v>403</v>
          </cell>
          <cell r="C219" t="str">
            <v>403</v>
          </cell>
          <cell r="D219">
            <v>17</v>
          </cell>
          <cell r="E219" t="str">
            <v>MED</v>
          </cell>
          <cell r="F219">
            <v>1.7181</v>
          </cell>
          <cell r="G219">
            <v>5.7</v>
          </cell>
          <cell r="H219">
            <v>8.1</v>
          </cell>
        </row>
        <row r="220">
          <cell r="A220" t="str">
            <v>LYMPHOMA &amp; NON-ACUTE LEUKEMIA W OTHER O.R. PR</v>
          </cell>
          <cell r="B220">
            <v>401</v>
          </cell>
          <cell r="C220" t="str">
            <v>401</v>
          </cell>
          <cell r="D220">
            <v>17</v>
          </cell>
          <cell r="E220" t="str">
            <v>SURG</v>
          </cell>
          <cell r="F220">
            <v>2.6191</v>
          </cell>
          <cell r="G220">
            <v>7.8</v>
          </cell>
          <cell r="H220">
            <v>11.1</v>
          </cell>
        </row>
        <row r="221">
          <cell r="A221" t="str">
            <v>LYMPHOMA &amp; NON-ACUTE LEUKEMIA W OTHER O.R. PR</v>
          </cell>
          <cell r="B221">
            <v>402</v>
          </cell>
          <cell r="C221" t="str">
            <v>402</v>
          </cell>
          <cell r="D221">
            <v>17</v>
          </cell>
          <cell r="E221" t="str">
            <v>SURG</v>
          </cell>
          <cell r="F221">
            <v>1.0641</v>
          </cell>
          <cell r="G221">
            <v>2.8</v>
          </cell>
          <cell r="H221">
            <v>4.2</v>
          </cell>
        </row>
        <row r="222">
          <cell r="A222" t="str">
            <v>LYMPHOMA &amp; NON-ACUTE LEUKEMIA W/O CC</v>
          </cell>
          <cell r="B222">
            <v>404</v>
          </cell>
          <cell r="C222" t="str">
            <v>404</v>
          </cell>
          <cell r="D222">
            <v>17</v>
          </cell>
          <cell r="E222" t="str">
            <v>MED</v>
          </cell>
          <cell r="F222">
            <v>0.85489999999999999</v>
          </cell>
          <cell r="G222">
            <v>3.2</v>
          </cell>
          <cell r="H222">
            <v>4.3</v>
          </cell>
        </row>
        <row r="223">
          <cell r="A223" t="str">
            <v>MAJOR CARDIOVASCULAR PROCEDURES W CC</v>
          </cell>
          <cell r="B223">
            <v>110</v>
          </cell>
          <cell r="C223" t="str">
            <v>110</v>
          </cell>
          <cell r="D223">
            <v>5</v>
          </cell>
          <cell r="E223" t="str">
            <v>SURG</v>
          </cell>
          <cell r="F223">
            <v>4.16</v>
          </cell>
          <cell r="G223">
            <v>7.2</v>
          </cell>
          <cell r="H223">
            <v>9.6</v>
          </cell>
        </row>
        <row r="224">
          <cell r="A224" t="str">
            <v>MAJOR CARDIOVASCULAR PROCEDURES W/O CC</v>
          </cell>
          <cell r="B224">
            <v>111</v>
          </cell>
          <cell r="C224" t="str">
            <v>111</v>
          </cell>
          <cell r="D224">
            <v>5</v>
          </cell>
          <cell r="E224" t="str">
            <v>SURG</v>
          </cell>
          <cell r="F224">
            <v>2.2267000000000001</v>
          </cell>
          <cell r="G224">
            <v>4.9000000000000004</v>
          </cell>
          <cell r="H224">
            <v>5.7</v>
          </cell>
        </row>
        <row r="225">
          <cell r="A225" t="str">
            <v>MAJOR CHEST PROCEDURES</v>
          </cell>
          <cell r="B225">
            <v>75</v>
          </cell>
          <cell r="C225" t="str">
            <v>075</v>
          </cell>
          <cell r="D225">
            <v>4</v>
          </cell>
          <cell r="E225" t="str">
            <v>SURG</v>
          </cell>
          <cell r="F225">
            <v>3.1107</v>
          </cell>
          <cell r="G225">
            <v>7.8</v>
          </cell>
          <cell r="H225">
            <v>9.9</v>
          </cell>
        </row>
        <row r="226">
          <cell r="A226" t="str">
            <v>MAJOR CHEST TRAUMA W CC</v>
          </cell>
          <cell r="B226">
            <v>83</v>
          </cell>
          <cell r="C226" t="str">
            <v>083</v>
          </cell>
          <cell r="D226">
            <v>4</v>
          </cell>
          <cell r="E226" t="str">
            <v>MED</v>
          </cell>
          <cell r="F226">
            <v>0.97960000000000003</v>
          </cell>
          <cell r="G226">
            <v>4.3</v>
          </cell>
          <cell r="H226">
            <v>5.5</v>
          </cell>
        </row>
        <row r="227">
          <cell r="A227" t="str">
            <v>MAJOR CHEST TRAUMA W/O CC</v>
          </cell>
          <cell r="B227">
            <v>84</v>
          </cell>
          <cell r="C227" t="str">
            <v>084</v>
          </cell>
          <cell r="D227">
            <v>4</v>
          </cell>
          <cell r="E227" t="str">
            <v>MED</v>
          </cell>
          <cell r="F227">
            <v>0.52780000000000005</v>
          </cell>
          <cell r="G227">
            <v>2.6</v>
          </cell>
          <cell r="H227">
            <v>3.2</v>
          </cell>
        </row>
        <row r="228">
          <cell r="A228" t="str">
            <v>MAJOR HEAD &amp; NECK PROCEDURES</v>
          </cell>
          <cell r="B228">
            <v>49</v>
          </cell>
          <cell r="C228" t="str">
            <v>049</v>
          </cell>
          <cell r="D228">
            <v>3</v>
          </cell>
          <cell r="E228" t="str">
            <v>SURG</v>
          </cell>
          <cell r="F228">
            <v>1.8556999999999999</v>
          </cell>
          <cell r="G228">
            <v>3.7</v>
          </cell>
          <cell r="H228">
            <v>5</v>
          </cell>
        </row>
        <row r="229">
          <cell r="A229" t="str">
            <v>MAJOR JOINT &amp; LIMB REATTACHMENT PROCEDURES OF</v>
          </cell>
          <cell r="B229">
            <v>209</v>
          </cell>
          <cell r="C229" t="str">
            <v>209</v>
          </cell>
          <cell r="D229">
            <v>8</v>
          </cell>
          <cell r="E229" t="str">
            <v>SURG</v>
          </cell>
          <cell r="F229">
            <v>2.1175000000000002</v>
          </cell>
          <cell r="G229">
            <v>4.5999999999999996</v>
          </cell>
          <cell r="H229">
            <v>5.2</v>
          </cell>
        </row>
        <row r="230">
          <cell r="A230" t="str">
            <v>MAJOR JOINT &amp; LIMB REATTACHMENT PROCEDURES OF</v>
          </cell>
          <cell r="B230">
            <v>491</v>
          </cell>
          <cell r="C230" t="str">
            <v>491</v>
          </cell>
          <cell r="D230">
            <v>8</v>
          </cell>
          <cell r="E230" t="str">
            <v>SURG</v>
          </cell>
          <cell r="F230">
            <v>1.6673</v>
          </cell>
          <cell r="G230">
            <v>3</v>
          </cell>
          <cell r="H230">
            <v>3.5</v>
          </cell>
        </row>
        <row r="231">
          <cell r="A231" t="str">
            <v>MAJOR MALE PELVIC PROCEDURES W CC</v>
          </cell>
          <cell r="B231">
            <v>334</v>
          </cell>
          <cell r="C231" t="str">
            <v>334</v>
          </cell>
          <cell r="D231">
            <v>12</v>
          </cell>
          <cell r="E231" t="str">
            <v>SURG</v>
          </cell>
          <cell r="F231">
            <v>1.5864</v>
          </cell>
          <cell r="G231">
            <v>4.3</v>
          </cell>
          <cell r="H231">
            <v>5</v>
          </cell>
        </row>
        <row r="232">
          <cell r="A232" t="str">
            <v>MAJOR MALE PELVIC PROCEDURES W/O CC</v>
          </cell>
          <cell r="B232">
            <v>335</v>
          </cell>
          <cell r="C232" t="str">
            <v>335</v>
          </cell>
          <cell r="D232">
            <v>12</v>
          </cell>
          <cell r="E232" t="str">
            <v>SURG</v>
          </cell>
          <cell r="F232">
            <v>1.1911</v>
          </cell>
          <cell r="G232">
            <v>3.3</v>
          </cell>
          <cell r="H232">
            <v>3.5</v>
          </cell>
        </row>
        <row r="233">
          <cell r="A233" t="str">
            <v>MAJOR SHOULDER/ELBOW PROC, OR OTHER UPPER EXT</v>
          </cell>
          <cell r="B233">
            <v>223</v>
          </cell>
          <cell r="C233" t="str">
            <v>223</v>
          </cell>
          <cell r="D233">
            <v>8</v>
          </cell>
          <cell r="E233" t="str">
            <v>SURG</v>
          </cell>
          <cell r="F233">
            <v>0.93779999999999997</v>
          </cell>
          <cell r="G233">
            <v>2</v>
          </cell>
          <cell r="H233">
            <v>2.6</v>
          </cell>
        </row>
        <row r="234">
          <cell r="A234" t="str">
            <v>MAJOR SKIN DISORDERS W CC</v>
          </cell>
          <cell r="B234">
            <v>272</v>
          </cell>
          <cell r="C234" t="str">
            <v>272</v>
          </cell>
          <cell r="D234">
            <v>9</v>
          </cell>
          <cell r="E234" t="str">
            <v>MED</v>
          </cell>
          <cell r="F234">
            <v>1.0003</v>
          </cell>
          <cell r="G234">
            <v>4.8</v>
          </cell>
          <cell r="H234">
            <v>6.3</v>
          </cell>
        </row>
        <row r="235">
          <cell r="A235" t="str">
            <v>MAJOR SKIN DISORDERS W/O CC</v>
          </cell>
          <cell r="B235">
            <v>273</v>
          </cell>
          <cell r="C235" t="str">
            <v>273</v>
          </cell>
          <cell r="D235">
            <v>9</v>
          </cell>
          <cell r="E235" t="str">
            <v>MED</v>
          </cell>
          <cell r="F235">
            <v>0.62749999999999995</v>
          </cell>
          <cell r="G235">
            <v>3.3</v>
          </cell>
          <cell r="H235">
            <v>4.4000000000000004</v>
          </cell>
        </row>
        <row r="236">
          <cell r="A236" t="str">
            <v>MAJOR SMALL &amp; LARGE BOWEL PROCEDURES W CC</v>
          </cell>
          <cell r="B236">
            <v>148</v>
          </cell>
          <cell r="C236" t="str">
            <v>148</v>
          </cell>
          <cell r="D236">
            <v>6</v>
          </cell>
          <cell r="E236" t="str">
            <v>SURG</v>
          </cell>
          <cell r="F236">
            <v>3.4289000000000001</v>
          </cell>
          <cell r="G236">
            <v>10.1</v>
          </cell>
          <cell r="H236">
            <v>12.1</v>
          </cell>
        </row>
        <row r="237">
          <cell r="A237" t="str">
            <v>MAJOR SMALL &amp; LARGE BOWEL PROCEDURES W/O CC</v>
          </cell>
          <cell r="B237">
            <v>149</v>
          </cell>
          <cell r="C237" t="str">
            <v>149</v>
          </cell>
          <cell r="D237">
            <v>6</v>
          </cell>
          <cell r="E237" t="str">
            <v>SURG</v>
          </cell>
          <cell r="F237">
            <v>1.5723</v>
          </cell>
          <cell r="G237">
            <v>6.2</v>
          </cell>
          <cell r="H237">
            <v>6.7</v>
          </cell>
        </row>
        <row r="238">
          <cell r="A238" t="str">
            <v>MAJOR THUMB OR JOINT PROC,OR OTH HAND OR WRIS</v>
          </cell>
          <cell r="B238">
            <v>228</v>
          </cell>
          <cell r="C238" t="str">
            <v>228</v>
          </cell>
          <cell r="D238">
            <v>8</v>
          </cell>
          <cell r="E238" t="str">
            <v>SURG</v>
          </cell>
          <cell r="F238">
            <v>1.0516000000000001</v>
          </cell>
          <cell r="G238">
            <v>2.4</v>
          </cell>
          <cell r="H238">
            <v>3.6</v>
          </cell>
        </row>
        <row r="239">
          <cell r="A239" t="str">
            <v>MALIGNANCY OF HEPATOBILIARY SYSTEM OR PANCREA</v>
          </cell>
          <cell r="B239">
            <v>203</v>
          </cell>
          <cell r="C239" t="str">
            <v>203</v>
          </cell>
          <cell r="D239">
            <v>7</v>
          </cell>
          <cell r="E239" t="str">
            <v>MED</v>
          </cell>
          <cell r="F239">
            <v>1.3046</v>
          </cell>
          <cell r="G239">
            <v>5</v>
          </cell>
          <cell r="H239">
            <v>6.7</v>
          </cell>
        </row>
        <row r="240">
          <cell r="A240" t="str">
            <v>MALIGNANCY, FEMALE REPRODUCTIVE SYSTEM W CC</v>
          </cell>
          <cell r="B240">
            <v>366</v>
          </cell>
          <cell r="C240" t="str">
            <v>366</v>
          </cell>
          <cell r="D240">
            <v>13</v>
          </cell>
          <cell r="E240" t="str">
            <v>MED</v>
          </cell>
          <cell r="F240">
            <v>1.2474000000000001</v>
          </cell>
          <cell r="G240">
            <v>4.7</v>
          </cell>
          <cell r="H240">
            <v>6.8</v>
          </cell>
        </row>
        <row r="241">
          <cell r="A241" t="str">
            <v>MALIGNANCY, FEMALE REPRODUCTIVE SYSTEM W/O CC</v>
          </cell>
          <cell r="B241">
            <v>367</v>
          </cell>
          <cell r="C241" t="str">
            <v>367</v>
          </cell>
          <cell r="D241">
            <v>13</v>
          </cell>
          <cell r="E241" t="str">
            <v>MED</v>
          </cell>
          <cell r="F241">
            <v>0.55089999999999995</v>
          </cell>
          <cell r="G241">
            <v>2.2000000000000002</v>
          </cell>
          <cell r="H241">
            <v>3</v>
          </cell>
        </row>
        <row r="242">
          <cell r="A242" t="str">
            <v>MALIGNANCY, MALE REPRODUCTIVE SYSTEM, W CC</v>
          </cell>
          <cell r="B242">
            <v>346</v>
          </cell>
          <cell r="C242" t="str">
            <v>346</v>
          </cell>
          <cell r="D242">
            <v>12</v>
          </cell>
          <cell r="E242" t="str">
            <v>MED</v>
          </cell>
          <cell r="F242">
            <v>0.96450000000000002</v>
          </cell>
          <cell r="G242">
            <v>4.2</v>
          </cell>
          <cell r="H242">
            <v>5.7</v>
          </cell>
        </row>
        <row r="243">
          <cell r="A243" t="str">
            <v>MALIGNANCY, MALE REPRODUCTIVE SYSTEM, W/O CC</v>
          </cell>
          <cell r="B243">
            <v>347</v>
          </cell>
          <cell r="C243" t="str">
            <v>347</v>
          </cell>
          <cell r="D243">
            <v>12</v>
          </cell>
          <cell r="E243" t="str">
            <v>MED</v>
          </cell>
          <cell r="F243">
            <v>0.58279999999999998</v>
          </cell>
          <cell r="G243">
            <v>2.2999999999999998</v>
          </cell>
          <cell r="H243">
            <v>3.1</v>
          </cell>
        </row>
        <row r="244">
          <cell r="A244" t="str">
            <v>MALIGNANT BREAST DISORDERS W CC</v>
          </cell>
          <cell r="B244">
            <v>274</v>
          </cell>
          <cell r="C244" t="str">
            <v>274</v>
          </cell>
          <cell r="D244">
            <v>9</v>
          </cell>
          <cell r="E244" t="str">
            <v>MED</v>
          </cell>
          <cell r="F244">
            <v>1.1335</v>
          </cell>
          <cell r="G244">
            <v>4.7</v>
          </cell>
          <cell r="H244">
            <v>6.6</v>
          </cell>
        </row>
        <row r="245">
          <cell r="A245" t="str">
            <v>MALIGNANT BREAST DISORDERS W/O CC</v>
          </cell>
          <cell r="B245">
            <v>275</v>
          </cell>
          <cell r="C245" t="str">
            <v>275</v>
          </cell>
          <cell r="D245">
            <v>9</v>
          </cell>
          <cell r="E245" t="str">
            <v>MED</v>
          </cell>
          <cell r="F245">
            <v>0.63219999999999998</v>
          </cell>
          <cell r="G245">
            <v>2.6</v>
          </cell>
          <cell r="H245">
            <v>3.9</v>
          </cell>
        </row>
        <row r="246">
          <cell r="A246" t="str">
            <v>MEDICAL BACK PROBLEMS</v>
          </cell>
          <cell r="B246">
            <v>243</v>
          </cell>
          <cell r="C246" t="str">
            <v>243</v>
          </cell>
          <cell r="D246">
            <v>8</v>
          </cell>
          <cell r="E246" t="str">
            <v>MED</v>
          </cell>
          <cell r="F246">
            <v>0.71640000000000004</v>
          </cell>
          <cell r="G246">
            <v>3.7</v>
          </cell>
          <cell r="H246">
            <v>4.7</v>
          </cell>
        </row>
        <row r="247">
          <cell r="A247" t="str">
            <v>MENSTRUAL &amp; OTHER FEMALE REPRODUCTIVE SYSTEM</v>
          </cell>
          <cell r="B247">
            <v>369</v>
          </cell>
          <cell r="C247" t="str">
            <v>369</v>
          </cell>
          <cell r="D247">
            <v>13</v>
          </cell>
          <cell r="E247" t="str">
            <v>MED</v>
          </cell>
          <cell r="F247">
            <v>0.55259999999999998</v>
          </cell>
          <cell r="G247">
            <v>2.4</v>
          </cell>
          <cell r="H247">
            <v>3.2</v>
          </cell>
        </row>
        <row r="248">
          <cell r="A248" t="str">
            <v>MINOR BLADDER PROCEDURES W CC</v>
          </cell>
          <cell r="B248">
            <v>308</v>
          </cell>
          <cell r="C248" t="str">
            <v>308</v>
          </cell>
          <cell r="D248">
            <v>11</v>
          </cell>
          <cell r="E248" t="str">
            <v>SURG</v>
          </cell>
          <cell r="F248">
            <v>1.5907</v>
          </cell>
          <cell r="G248">
            <v>4.0999999999999996</v>
          </cell>
          <cell r="H248">
            <v>6.1</v>
          </cell>
        </row>
        <row r="249">
          <cell r="A249" t="str">
            <v>MINOR BLADDER PROCEDURES W/O CC</v>
          </cell>
          <cell r="B249">
            <v>309</v>
          </cell>
          <cell r="C249" t="str">
            <v>309</v>
          </cell>
          <cell r="D249">
            <v>11</v>
          </cell>
          <cell r="E249" t="str">
            <v>SURG</v>
          </cell>
          <cell r="F249">
            <v>0.94420000000000004</v>
          </cell>
          <cell r="G249">
            <v>2</v>
          </cell>
          <cell r="H249">
            <v>2.5</v>
          </cell>
        </row>
        <row r="250">
          <cell r="A250" t="str">
            <v>MINOR SKIN DISORDERS W CC</v>
          </cell>
          <cell r="B250">
            <v>283</v>
          </cell>
          <cell r="C250" t="str">
            <v>283</v>
          </cell>
          <cell r="D250">
            <v>9</v>
          </cell>
          <cell r="E250" t="str">
            <v>MED</v>
          </cell>
          <cell r="F250">
            <v>0.71289999999999998</v>
          </cell>
          <cell r="G250">
            <v>3.6</v>
          </cell>
          <cell r="H250">
            <v>4.7</v>
          </cell>
        </row>
        <row r="251">
          <cell r="A251" t="str">
            <v>MINOR SKIN DISORDERS W/O CC</v>
          </cell>
          <cell r="B251">
            <v>284</v>
          </cell>
          <cell r="C251" t="str">
            <v>284</v>
          </cell>
          <cell r="D251">
            <v>9</v>
          </cell>
          <cell r="E251" t="str">
            <v>MED</v>
          </cell>
          <cell r="F251">
            <v>0.43730000000000002</v>
          </cell>
          <cell r="G251">
            <v>2.5</v>
          </cell>
          <cell r="H251">
            <v>3.2</v>
          </cell>
        </row>
        <row r="252">
          <cell r="A252" t="str">
            <v>MINOR SMALL &amp; LARGE BOWEL PROCEDURES W CC</v>
          </cell>
          <cell r="B252">
            <v>152</v>
          </cell>
          <cell r="C252" t="str">
            <v>152</v>
          </cell>
          <cell r="D252">
            <v>6</v>
          </cell>
          <cell r="E252" t="str">
            <v>SURG</v>
          </cell>
          <cell r="F252">
            <v>1.9605999999999999</v>
          </cell>
          <cell r="G252">
            <v>6.9</v>
          </cell>
          <cell r="H252">
            <v>8.3000000000000007</v>
          </cell>
        </row>
        <row r="253">
          <cell r="A253" t="str">
            <v>MINOR SMALL &amp; LARGE BOWEL PROCEDURES W/O CC</v>
          </cell>
          <cell r="B253">
            <v>153</v>
          </cell>
          <cell r="C253" t="str">
            <v>153</v>
          </cell>
          <cell r="D253">
            <v>6</v>
          </cell>
          <cell r="E253" t="str">
            <v>SURG</v>
          </cell>
          <cell r="F253">
            <v>1.2170000000000001</v>
          </cell>
          <cell r="G253">
            <v>5</v>
          </cell>
          <cell r="H253">
            <v>5.6</v>
          </cell>
        </row>
        <row r="254">
          <cell r="A254" t="str">
            <v>MISCELLANEOUS EAR, NOSE, MOUTH &amp; THROAT PROCE</v>
          </cell>
          <cell r="B254">
            <v>55</v>
          </cell>
          <cell r="C254" t="str">
            <v>055</v>
          </cell>
          <cell r="D254">
            <v>3</v>
          </cell>
          <cell r="E254" t="str">
            <v>SURG</v>
          </cell>
          <cell r="F254">
            <v>0.86860000000000004</v>
          </cell>
          <cell r="G254">
            <v>1.9</v>
          </cell>
          <cell r="H254">
            <v>2.9</v>
          </cell>
        </row>
        <row r="255">
          <cell r="A255" t="str">
            <v>MOUTH PROCEDURES W CC</v>
          </cell>
          <cell r="B255">
            <v>168</v>
          </cell>
          <cell r="C255" t="str">
            <v>168</v>
          </cell>
          <cell r="D255">
            <v>3</v>
          </cell>
          <cell r="E255" t="str">
            <v>SURG</v>
          </cell>
          <cell r="F255">
            <v>1.2039</v>
          </cell>
          <cell r="G255">
            <v>3.3</v>
          </cell>
          <cell r="H255">
            <v>4.5999999999999996</v>
          </cell>
        </row>
        <row r="256">
          <cell r="A256" t="str">
            <v>MOUTH PROCEDURES W/O CC</v>
          </cell>
          <cell r="B256">
            <v>169</v>
          </cell>
          <cell r="C256" t="str">
            <v>169</v>
          </cell>
          <cell r="D256">
            <v>3</v>
          </cell>
          <cell r="E256" t="str">
            <v>SURG</v>
          </cell>
          <cell r="F256">
            <v>0.74919999999999998</v>
          </cell>
          <cell r="G256">
            <v>1.9</v>
          </cell>
          <cell r="H256">
            <v>2.5</v>
          </cell>
        </row>
        <row r="257">
          <cell r="A257" t="str">
            <v>MULTIPLE SCLEROSIS &amp; CEREBELLAR ATAXIA</v>
          </cell>
          <cell r="B257">
            <v>13</v>
          </cell>
          <cell r="C257" t="str">
            <v>013</v>
          </cell>
          <cell r="D257">
            <v>1</v>
          </cell>
          <cell r="E257" t="str">
            <v>MED</v>
          </cell>
          <cell r="F257">
            <v>0.75990000000000002</v>
          </cell>
          <cell r="G257">
            <v>4.2</v>
          </cell>
          <cell r="H257">
            <v>5.2</v>
          </cell>
        </row>
        <row r="258">
          <cell r="A258" t="str">
            <v>MYELOPROLIF DISORD OR POORLY DIFF NEOPL W MAJ</v>
          </cell>
          <cell r="B258">
            <v>406</v>
          </cell>
          <cell r="C258" t="str">
            <v>406</v>
          </cell>
          <cell r="D258">
            <v>17</v>
          </cell>
          <cell r="E258" t="str">
            <v>SURG</v>
          </cell>
          <cell r="F258">
            <v>2.7833000000000001</v>
          </cell>
          <cell r="G258">
            <v>7.5</v>
          </cell>
          <cell r="H258">
            <v>10.1</v>
          </cell>
        </row>
        <row r="259">
          <cell r="A259" t="str">
            <v>MYELOPROLIF DISORD OR POORLY DIFF NEOPL W MAJ</v>
          </cell>
          <cell r="B259">
            <v>407</v>
          </cell>
          <cell r="C259" t="str">
            <v>407</v>
          </cell>
          <cell r="D259">
            <v>17</v>
          </cell>
          <cell r="E259" t="str">
            <v>SURG</v>
          </cell>
          <cell r="F259">
            <v>1.2463</v>
          </cell>
          <cell r="G259">
            <v>3.4</v>
          </cell>
          <cell r="H259">
            <v>4.2</v>
          </cell>
        </row>
        <row r="260">
          <cell r="A260" t="str">
            <v>MYELOPROLIF DISORD OR POORLY DIFF NEOPL W OTH</v>
          </cell>
          <cell r="B260">
            <v>408</v>
          </cell>
          <cell r="C260" t="str">
            <v>408</v>
          </cell>
          <cell r="D260">
            <v>17</v>
          </cell>
          <cell r="E260" t="str">
            <v>SURG</v>
          </cell>
          <cell r="F260">
            <v>1.9990000000000001</v>
          </cell>
          <cell r="G260">
            <v>4.7</v>
          </cell>
          <cell r="H260">
            <v>7.7</v>
          </cell>
        </row>
        <row r="261">
          <cell r="A261" t="str">
            <v>MYRINGOTOMY W TUBE INSERTION AGE &gt;17</v>
          </cell>
          <cell r="B261">
            <v>61</v>
          </cell>
          <cell r="C261" t="str">
            <v>061</v>
          </cell>
          <cell r="D261">
            <v>3</v>
          </cell>
          <cell r="E261" t="str">
            <v>SURG</v>
          </cell>
          <cell r="F261">
            <v>1.2597</v>
          </cell>
          <cell r="G261">
            <v>2.9</v>
          </cell>
          <cell r="H261">
            <v>4.8</v>
          </cell>
        </row>
        <row r="262">
          <cell r="A262" t="str">
            <v>MYRINGOTOMY W TUBE INSERTION AGE 0-17</v>
          </cell>
          <cell r="B262">
            <v>62</v>
          </cell>
          <cell r="C262" t="str">
            <v>062</v>
          </cell>
          <cell r="D262">
            <v>3</v>
          </cell>
          <cell r="E262" t="str">
            <v xml:space="preserve">SURG </v>
          </cell>
          <cell r="F262">
            <v>0.29530000000000001</v>
          </cell>
          <cell r="G262">
            <v>1.3</v>
          </cell>
          <cell r="H262">
            <v>1.3</v>
          </cell>
        </row>
        <row r="263">
          <cell r="A263" t="str">
            <v>NASAL TRAUMA &amp; DEFORMITY</v>
          </cell>
          <cell r="B263">
            <v>72</v>
          </cell>
          <cell r="C263" t="str">
            <v>072</v>
          </cell>
          <cell r="D263">
            <v>3</v>
          </cell>
          <cell r="E263" t="str">
            <v>MED</v>
          </cell>
          <cell r="F263">
            <v>0.6462</v>
          </cell>
          <cell r="G263">
            <v>2.6</v>
          </cell>
          <cell r="H263">
            <v>3.4</v>
          </cell>
        </row>
        <row r="264">
          <cell r="A264" t="str">
            <v>NEONATE W OTHER SIGNIFICANT PROBLEMS</v>
          </cell>
          <cell r="B264">
            <v>390</v>
          </cell>
          <cell r="C264" t="str">
            <v>390</v>
          </cell>
          <cell r="D264">
            <v>15</v>
          </cell>
          <cell r="E264" t="str">
            <v>BABY</v>
          </cell>
          <cell r="F264">
            <v>1.6011</v>
          </cell>
          <cell r="G264">
            <v>3.4</v>
          </cell>
          <cell r="H264">
            <v>3.4</v>
          </cell>
        </row>
        <row r="265">
          <cell r="A265" t="str">
            <v>NEONATES, DIED OR TRANSFERRED TO ANOTHER ACUT</v>
          </cell>
          <cell r="B265">
            <v>385</v>
          </cell>
          <cell r="C265" t="str">
            <v>385</v>
          </cell>
          <cell r="D265">
            <v>15</v>
          </cell>
          <cell r="E265" t="str">
            <v>BABY</v>
          </cell>
          <cell r="F265">
            <v>1.3759999999999999</v>
          </cell>
          <cell r="G265">
            <v>1.8</v>
          </cell>
          <cell r="H265">
            <v>1.8</v>
          </cell>
        </row>
        <row r="266">
          <cell r="A266" t="str">
            <v>NERVOUS SYSTEM INFECTION EXCEPT VIRAL MENINGI</v>
          </cell>
          <cell r="B266">
            <v>20</v>
          </cell>
          <cell r="C266" t="str">
            <v>020</v>
          </cell>
          <cell r="D266">
            <v>1</v>
          </cell>
          <cell r="E266" t="str">
            <v>MED</v>
          </cell>
          <cell r="F266">
            <v>2.6124999999999998</v>
          </cell>
          <cell r="G266">
            <v>7.7</v>
          </cell>
          <cell r="H266">
            <v>10.199999999999999</v>
          </cell>
        </row>
        <row r="267">
          <cell r="A267" t="str">
            <v>NERVOUS SYSTEM NEOPLASMS W CC</v>
          </cell>
          <cell r="B267">
            <v>10</v>
          </cell>
          <cell r="C267" t="str">
            <v>010</v>
          </cell>
          <cell r="D267">
            <v>1</v>
          </cell>
          <cell r="E267" t="str">
            <v>MED</v>
          </cell>
          <cell r="F267">
            <v>1.2036</v>
          </cell>
          <cell r="G267">
            <v>4.9000000000000004</v>
          </cell>
          <cell r="H267">
            <v>6.6</v>
          </cell>
        </row>
        <row r="268">
          <cell r="A268" t="str">
            <v>NERVOUS SYSTEM NEOPLASMS W/O CC</v>
          </cell>
          <cell r="B268">
            <v>11</v>
          </cell>
          <cell r="C268" t="str">
            <v>011</v>
          </cell>
          <cell r="D268">
            <v>1</v>
          </cell>
          <cell r="E268" t="str">
            <v>MED</v>
          </cell>
          <cell r="F268">
            <v>0.82830000000000004</v>
          </cell>
          <cell r="G268">
            <v>3</v>
          </cell>
          <cell r="H268">
            <v>4.0999999999999996</v>
          </cell>
        </row>
        <row r="269">
          <cell r="A269" t="str">
            <v>NEUROLOGICAL EYE DISORDERS</v>
          </cell>
          <cell r="B269">
            <v>45</v>
          </cell>
          <cell r="C269" t="str">
            <v>045</v>
          </cell>
          <cell r="D269">
            <v>2</v>
          </cell>
          <cell r="E269" t="str">
            <v>MED</v>
          </cell>
          <cell r="F269">
            <v>0.69410000000000005</v>
          </cell>
          <cell r="G269">
            <v>2.7</v>
          </cell>
          <cell r="H269">
            <v>3.4</v>
          </cell>
        </row>
        <row r="270">
          <cell r="A270" t="str">
            <v>NEUROSES EXCEPT DEPRESSIVE</v>
          </cell>
          <cell r="B270">
            <v>427</v>
          </cell>
          <cell r="C270" t="str">
            <v>427</v>
          </cell>
          <cell r="D270">
            <v>19</v>
          </cell>
          <cell r="E270" t="str">
            <v>MHSA</v>
          </cell>
          <cell r="F270">
            <v>0.57140000000000002</v>
          </cell>
          <cell r="G270">
            <v>3.4</v>
          </cell>
          <cell r="H270">
            <v>4.9000000000000004</v>
          </cell>
        </row>
        <row r="271">
          <cell r="A271" t="str">
            <v>NO LONGER VALID</v>
          </cell>
          <cell r="B271">
            <v>214</v>
          </cell>
          <cell r="C271" t="str">
            <v>214</v>
          </cell>
          <cell r="D271">
            <v>8</v>
          </cell>
          <cell r="E271" t="str">
            <v>SURG</v>
          </cell>
          <cell r="F271">
            <v>0</v>
          </cell>
          <cell r="G271">
            <v>0</v>
          </cell>
          <cell r="H271">
            <v>0</v>
          </cell>
        </row>
        <row r="272">
          <cell r="A272" t="str">
            <v>NO LONGER VALID</v>
          </cell>
          <cell r="B272">
            <v>215</v>
          </cell>
          <cell r="C272" t="str">
            <v>215</v>
          </cell>
          <cell r="D272">
            <v>8</v>
          </cell>
          <cell r="E272" t="str">
            <v>SURG</v>
          </cell>
          <cell r="F272">
            <v>0</v>
          </cell>
          <cell r="G272">
            <v>0</v>
          </cell>
          <cell r="H272">
            <v>0</v>
          </cell>
        </row>
        <row r="273">
          <cell r="A273" t="str">
            <v>NO LONGER VALID</v>
          </cell>
          <cell r="B273">
            <v>221</v>
          </cell>
          <cell r="C273" t="str">
            <v>221</v>
          </cell>
          <cell r="D273">
            <v>8</v>
          </cell>
          <cell r="E273" t="str">
            <v>SURG</v>
          </cell>
          <cell r="F273">
            <v>0</v>
          </cell>
          <cell r="G273">
            <v>0</v>
          </cell>
          <cell r="H273">
            <v>0</v>
          </cell>
        </row>
        <row r="274">
          <cell r="A274" t="str">
            <v>NO LONGER VALID</v>
          </cell>
          <cell r="B274">
            <v>222</v>
          </cell>
          <cell r="C274" t="str">
            <v>222</v>
          </cell>
          <cell r="D274">
            <v>8</v>
          </cell>
          <cell r="E274" t="str">
            <v>SURG</v>
          </cell>
          <cell r="F274">
            <v>0</v>
          </cell>
          <cell r="G274">
            <v>0</v>
          </cell>
          <cell r="H274">
            <v>0</v>
          </cell>
        </row>
        <row r="275">
          <cell r="A275" t="str">
            <v>NO LONGER VALID</v>
          </cell>
          <cell r="B275">
            <v>438</v>
          </cell>
          <cell r="C275" t="str">
            <v>438</v>
          </cell>
          <cell r="E275" t="str">
            <v>OTHER</v>
          </cell>
          <cell r="F275">
            <v>0</v>
          </cell>
          <cell r="G275">
            <v>0</v>
          </cell>
          <cell r="H275">
            <v>0</v>
          </cell>
        </row>
        <row r="276">
          <cell r="A276" t="str">
            <v>NO LONGER VALID</v>
          </cell>
          <cell r="B276">
            <v>456</v>
          </cell>
          <cell r="C276" t="str">
            <v>456</v>
          </cell>
          <cell r="E276" t="str">
            <v>MED</v>
          </cell>
          <cell r="F276">
            <v>0</v>
          </cell>
          <cell r="G276">
            <v>0</v>
          </cell>
          <cell r="H276">
            <v>0</v>
          </cell>
        </row>
        <row r="277">
          <cell r="A277" t="str">
            <v>NO LONGER VALID</v>
          </cell>
          <cell r="B277">
            <v>457</v>
          </cell>
          <cell r="C277" t="str">
            <v>457</v>
          </cell>
          <cell r="E277" t="str">
            <v>MED</v>
          </cell>
          <cell r="F277">
            <v>0</v>
          </cell>
          <cell r="G277">
            <v>0</v>
          </cell>
          <cell r="H277">
            <v>0</v>
          </cell>
        </row>
        <row r="278">
          <cell r="A278" t="str">
            <v>NO LONGER VALID</v>
          </cell>
          <cell r="B278">
            <v>458</v>
          </cell>
          <cell r="C278" t="str">
            <v>458</v>
          </cell>
          <cell r="E278" t="str">
            <v>MED</v>
          </cell>
          <cell r="F278">
            <v>0</v>
          </cell>
          <cell r="G278">
            <v>0</v>
          </cell>
          <cell r="H278">
            <v>0</v>
          </cell>
        </row>
        <row r="279">
          <cell r="A279" t="str">
            <v>NO LONGER VALID</v>
          </cell>
          <cell r="B279">
            <v>459</v>
          </cell>
          <cell r="C279" t="str">
            <v>459</v>
          </cell>
          <cell r="E279" t="str">
            <v>MED</v>
          </cell>
          <cell r="F279">
            <v>0</v>
          </cell>
          <cell r="G279">
            <v>0</v>
          </cell>
          <cell r="H279">
            <v>0</v>
          </cell>
        </row>
        <row r="280">
          <cell r="A280" t="str">
            <v>NO LONGER VALID</v>
          </cell>
          <cell r="B280">
            <v>460</v>
          </cell>
          <cell r="C280" t="str">
            <v>460</v>
          </cell>
          <cell r="E280" t="str">
            <v>MED</v>
          </cell>
          <cell r="F280">
            <v>0</v>
          </cell>
          <cell r="G280">
            <v>0</v>
          </cell>
          <cell r="H280">
            <v>0</v>
          </cell>
        </row>
        <row r="281">
          <cell r="A281" t="str">
            <v>NO LONGER VALID</v>
          </cell>
          <cell r="B281">
            <v>472</v>
          </cell>
          <cell r="C281" t="str">
            <v>472</v>
          </cell>
          <cell r="E281" t="str">
            <v>SURG</v>
          </cell>
          <cell r="F281">
            <v>0</v>
          </cell>
          <cell r="G281">
            <v>0</v>
          </cell>
          <cell r="H281">
            <v>0</v>
          </cell>
        </row>
        <row r="282">
          <cell r="A282" t="str">
            <v>NO LONGER VALID</v>
          </cell>
          <cell r="B282">
            <v>474</v>
          </cell>
          <cell r="C282" t="str">
            <v>474</v>
          </cell>
          <cell r="E282" t="str">
            <v>SURG</v>
          </cell>
          <cell r="F282">
            <v>0</v>
          </cell>
          <cell r="G282">
            <v>0</v>
          </cell>
          <cell r="H282">
            <v>0</v>
          </cell>
        </row>
        <row r="283">
          <cell r="A283" t="str">
            <v>NON-EXTENSIVE BURNS W CC OR SIGNIFICANT TRAUM</v>
          </cell>
          <cell r="B283">
            <v>510</v>
          </cell>
          <cell r="C283" t="str">
            <v>510</v>
          </cell>
          <cell r="D283">
            <v>22</v>
          </cell>
          <cell r="E283" t="str">
            <v>SURG</v>
          </cell>
          <cell r="F283">
            <v>1.3334999999999999</v>
          </cell>
          <cell r="G283">
            <v>5.0999999999999996</v>
          </cell>
          <cell r="H283">
            <v>7.3</v>
          </cell>
        </row>
        <row r="284">
          <cell r="A284" t="str">
            <v>NON-EXTENSIVE BURNS W/O CC OR SIGNIFICANT TRA</v>
          </cell>
          <cell r="B284">
            <v>511</v>
          </cell>
          <cell r="C284" t="str">
            <v>511</v>
          </cell>
          <cell r="D284">
            <v>22</v>
          </cell>
          <cell r="E284" t="str">
            <v>SURG</v>
          </cell>
          <cell r="F284">
            <v>0.83120000000000005</v>
          </cell>
          <cell r="G284">
            <v>3.6</v>
          </cell>
          <cell r="H284">
            <v>5.2</v>
          </cell>
        </row>
        <row r="285">
          <cell r="A285" t="str">
            <v>NON-EXTENSIVE O.R. PROCEDURE UNRELATED TO PRI</v>
          </cell>
          <cell r="B285">
            <v>477</v>
          </cell>
          <cell r="C285" t="str">
            <v>477</v>
          </cell>
          <cell r="E285" t="str">
            <v>SURG</v>
          </cell>
          <cell r="F285">
            <v>1.7696000000000001</v>
          </cell>
          <cell r="G285">
            <v>5.3</v>
          </cell>
          <cell r="H285">
            <v>8.1</v>
          </cell>
        </row>
        <row r="286">
          <cell r="A286" t="str">
            <v>NON-MALIGANT BREAST DISORDERS</v>
          </cell>
          <cell r="B286">
            <v>276</v>
          </cell>
          <cell r="C286" t="str">
            <v>276</v>
          </cell>
          <cell r="D286">
            <v>9</v>
          </cell>
          <cell r="E286" t="str">
            <v>MED</v>
          </cell>
          <cell r="F286">
            <v>0.65290000000000004</v>
          </cell>
          <cell r="G286">
            <v>3.5</v>
          </cell>
          <cell r="H286">
            <v>4.4000000000000004</v>
          </cell>
        </row>
        <row r="287">
          <cell r="A287" t="str">
            <v>NON-SPECIFIC ARTHROPATHIES</v>
          </cell>
          <cell r="B287">
            <v>246</v>
          </cell>
          <cell r="C287" t="str">
            <v>246</v>
          </cell>
          <cell r="D287">
            <v>8</v>
          </cell>
          <cell r="E287" t="str">
            <v>MED</v>
          </cell>
          <cell r="F287">
            <v>0.55449999999999999</v>
          </cell>
          <cell r="G287">
            <v>3</v>
          </cell>
          <cell r="H287">
            <v>3.7</v>
          </cell>
        </row>
        <row r="288">
          <cell r="A288" t="str">
            <v>NONSPECIFIC CEREBROVASCULAR DISORDERS W CC</v>
          </cell>
          <cell r="B288">
            <v>16</v>
          </cell>
          <cell r="C288" t="str">
            <v>016</v>
          </cell>
          <cell r="D288">
            <v>1</v>
          </cell>
          <cell r="E288" t="str">
            <v>MED</v>
          </cell>
          <cell r="F288">
            <v>1.0985</v>
          </cell>
          <cell r="G288">
            <v>4.5999999999999996</v>
          </cell>
          <cell r="H288">
            <v>5.9</v>
          </cell>
        </row>
        <row r="289">
          <cell r="A289" t="str">
            <v>NONSPECIFIC CEREBROVASCULAR DISORDERS W/O CC</v>
          </cell>
          <cell r="B289">
            <v>17</v>
          </cell>
          <cell r="C289" t="str">
            <v>017</v>
          </cell>
          <cell r="D289">
            <v>1</v>
          </cell>
          <cell r="E289" t="str">
            <v>MED</v>
          </cell>
          <cell r="F289">
            <v>0.63990000000000002</v>
          </cell>
          <cell r="G289">
            <v>2.6</v>
          </cell>
          <cell r="H289">
            <v>3.4</v>
          </cell>
        </row>
        <row r="290">
          <cell r="A290" t="str">
            <v>NONTRAUMATIC STUPOR &amp; COMA</v>
          </cell>
          <cell r="B290">
            <v>23</v>
          </cell>
          <cell r="C290" t="str">
            <v>023</v>
          </cell>
          <cell r="D290">
            <v>1</v>
          </cell>
          <cell r="E290" t="str">
            <v>MED</v>
          </cell>
          <cell r="F290">
            <v>0.77459999999999996</v>
          </cell>
          <cell r="G290">
            <v>3.1</v>
          </cell>
          <cell r="H290">
            <v>4.2</v>
          </cell>
        </row>
        <row r="291">
          <cell r="A291" t="str">
            <v>NORMAL NEWBORN</v>
          </cell>
          <cell r="B291">
            <v>391</v>
          </cell>
          <cell r="C291" t="str">
            <v>391</v>
          </cell>
          <cell r="D291">
            <v>15</v>
          </cell>
          <cell r="E291" t="str">
            <v>BABY</v>
          </cell>
          <cell r="F291">
            <v>0.15260000000000001</v>
          </cell>
          <cell r="G291">
            <v>3.1</v>
          </cell>
          <cell r="H291">
            <v>3.1</v>
          </cell>
        </row>
        <row r="292">
          <cell r="A292" t="str">
            <v>NUTRITIONAL &amp; MISC METABOLIC DISORDERS AGE &gt;1</v>
          </cell>
          <cell r="B292">
            <v>296</v>
          </cell>
          <cell r="C292" t="str">
            <v>296</v>
          </cell>
          <cell r="D292">
            <v>10</v>
          </cell>
          <cell r="E292" t="str">
            <v>MED</v>
          </cell>
          <cell r="F292">
            <v>0.85560000000000003</v>
          </cell>
          <cell r="G292">
            <v>4</v>
          </cell>
          <cell r="H292">
            <v>5.3</v>
          </cell>
        </row>
        <row r="293">
          <cell r="A293" t="str">
            <v>NUTRITIONAL &amp; MISC METABOLIC DISORDERS AGE &gt;1</v>
          </cell>
          <cell r="B293">
            <v>297</v>
          </cell>
          <cell r="C293" t="str">
            <v>297</v>
          </cell>
          <cell r="D293">
            <v>10</v>
          </cell>
          <cell r="E293" t="str">
            <v>MED</v>
          </cell>
          <cell r="F293">
            <v>0.52039999999999997</v>
          </cell>
          <cell r="G293">
            <v>2.8</v>
          </cell>
          <cell r="H293">
            <v>3.5</v>
          </cell>
        </row>
        <row r="294">
          <cell r="A294" t="str">
            <v>NUTRITIONAL &amp; MISC METABOLIC DISORDERS AGE 0-</v>
          </cell>
          <cell r="B294">
            <v>298</v>
          </cell>
          <cell r="C294" t="str">
            <v>298</v>
          </cell>
          <cell r="D294">
            <v>10</v>
          </cell>
          <cell r="E294" t="str">
            <v>MED</v>
          </cell>
          <cell r="F294">
            <v>0.49540000000000001</v>
          </cell>
          <cell r="G294">
            <v>2.4</v>
          </cell>
          <cell r="H294">
            <v>3.5</v>
          </cell>
        </row>
        <row r="295">
          <cell r="A295" t="str">
            <v>O.R. PROC W DIAGNOSES OF OTHER CONTACT W HEAL</v>
          </cell>
          <cell r="B295">
            <v>461</v>
          </cell>
          <cell r="C295" t="str">
            <v>461</v>
          </cell>
          <cell r="D295">
            <v>23</v>
          </cell>
          <cell r="E295" t="str">
            <v>SURG</v>
          </cell>
          <cell r="F295">
            <v>1.1309</v>
          </cell>
          <cell r="G295">
            <v>2.4</v>
          </cell>
          <cell r="H295">
            <v>4.5</v>
          </cell>
        </row>
        <row r="296">
          <cell r="A296" t="str">
            <v>O.R. PROCEDURE FOR INFECTIOUS &amp; PARASITIC DIS</v>
          </cell>
          <cell r="B296">
            <v>415</v>
          </cell>
          <cell r="C296" t="str">
            <v>415</v>
          </cell>
          <cell r="D296">
            <v>18</v>
          </cell>
          <cell r="E296" t="str">
            <v>SURG</v>
          </cell>
          <cell r="F296">
            <v>3.5541</v>
          </cell>
          <cell r="G296">
            <v>10.3</v>
          </cell>
          <cell r="H296">
            <v>14.1</v>
          </cell>
        </row>
        <row r="297">
          <cell r="A297" t="str">
            <v>O.R. PROCEDURE W PRINCIPAL DIAGNOSES OF MENTA</v>
          </cell>
          <cell r="B297">
            <v>424</v>
          </cell>
          <cell r="C297" t="str">
            <v>424</v>
          </cell>
          <cell r="D297">
            <v>19</v>
          </cell>
          <cell r="E297" t="str">
            <v>MHSA</v>
          </cell>
          <cell r="F297">
            <v>2.3706</v>
          </cell>
          <cell r="G297">
            <v>8.6999999999999993</v>
          </cell>
          <cell r="H297">
            <v>14.1</v>
          </cell>
        </row>
        <row r="298">
          <cell r="A298" t="str">
            <v>O.R. PROCEDURES FOR OBESITY</v>
          </cell>
          <cell r="B298">
            <v>288</v>
          </cell>
          <cell r="C298" t="str">
            <v>288</v>
          </cell>
          <cell r="D298">
            <v>10</v>
          </cell>
          <cell r="E298" t="str">
            <v>SURG</v>
          </cell>
          <cell r="F298">
            <v>2.0665</v>
          </cell>
          <cell r="G298">
            <v>4.5999999999999996</v>
          </cell>
          <cell r="H298">
            <v>5.7</v>
          </cell>
        </row>
        <row r="299">
          <cell r="A299" t="str">
            <v>ORBITAL PROCEDURES</v>
          </cell>
          <cell r="B299">
            <v>37</v>
          </cell>
          <cell r="C299" t="str">
            <v>037</v>
          </cell>
          <cell r="D299">
            <v>2</v>
          </cell>
          <cell r="E299" t="str">
            <v>SURG</v>
          </cell>
          <cell r="F299">
            <v>1.0318000000000001</v>
          </cell>
          <cell r="G299">
            <v>2.6</v>
          </cell>
          <cell r="H299">
            <v>3.8</v>
          </cell>
        </row>
        <row r="300">
          <cell r="A300" t="str">
            <v>ORGANIC DISTURBANCES &amp; MENTAL RETARDATION</v>
          </cell>
          <cell r="B300">
            <v>429</v>
          </cell>
          <cell r="C300" t="str">
            <v>429</v>
          </cell>
          <cell r="D300">
            <v>19</v>
          </cell>
          <cell r="E300" t="str">
            <v>MHSA</v>
          </cell>
          <cell r="F300">
            <v>0.8448</v>
          </cell>
          <cell r="G300">
            <v>4.9000000000000004</v>
          </cell>
          <cell r="H300">
            <v>6.7</v>
          </cell>
        </row>
        <row r="301">
          <cell r="A301" t="str">
            <v>OSTEOMYELITIS</v>
          </cell>
          <cell r="B301">
            <v>238</v>
          </cell>
          <cell r="C301" t="str">
            <v>238</v>
          </cell>
          <cell r="D301">
            <v>8</v>
          </cell>
          <cell r="E301" t="str">
            <v>MED</v>
          </cell>
          <cell r="F301">
            <v>1.2830999999999999</v>
          </cell>
          <cell r="G301">
            <v>6.4</v>
          </cell>
          <cell r="H301">
            <v>8.4</v>
          </cell>
        </row>
        <row r="302">
          <cell r="A302" t="str">
            <v>OTH PERM CARD PACEMAK IMPL OR PTCA W CORONARY</v>
          </cell>
          <cell r="B302">
            <v>116</v>
          </cell>
          <cell r="C302" t="str">
            <v>116</v>
          </cell>
          <cell r="D302">
            <v>5</v>
          </cell>
          <cell r="E302" t="str">
            <v>SURG</v>
          </cell>
          <cell r="F302">
            <v>2.4651000000000001</v>
          </cell>
          <cell r="G302">
            <v>2.8</v>
          </cell>
          <cell r="H302">
            <v>3.9</v>
          </cell>
        </row>
        <row r="303">
          <cell r="A303" t="str">
            <v>OTHER ANTEPARTUM DIAGNOSES W MEDICAL COMPLICA</v>
          </cell>
          <cell r="B303">
            <v>383</v>
          </cell>
          <cell r="C303" t="str">
            <v>383</v>
          </cell>
          <cell r="D303">
            <v>14</v>
          </cell>
          <cell r="E303" t="str">
            <v>MED</v>
          </cell>
          <cell r="F303">
            <v>0.53339999999999999</v>
          </cell>
          <cell r="G303">
            <v>2.8</v>
          </cell>
          <cell r="H303">
            <v>4</v>
          </cell>
        </row>
        <row r="304">
          <cell r="A304" t="str">
            <v>OTHER ANTEPARTUM DIAGNOSES W/O MEDICAL COMPLI</v>
          </cell>
          <cell r="B304">
            <v>384</v>
          </cell>
          <cell r="C304" t="str">
            <v>384</v>
          </cell>
          <cell r="D304">
            <v>14</v>
          </cell>
          <cell r="E304" t="str">
            <v>MED</v>
          </cell>
          <cell r="F304">
            <v>0.34370000000000001</v>
          </cell>
          <cell r="G304">
            <v>1.8</v>
          </cell>
          <cell r="H304">
            <v>2.4</v>
          </cell>
        </row>
        <row r="305">
          <cell r="A305" t="str">
            <v>OTHER CARDIOTHORACIC PROCEDURES</v>
          </cell>
          <cell r="B305">
            <v>108</v>
          </cell>
          <cell r="C305" t="str">
            <v>108</v>
          </cell>
          <cell r="D305">
            <v>5</v>
          </cell>
          <cell r="E305" t="str">
            <v>SURG</v>
          </cell>
          <cell r="F305">
            <v>5.7714999999999996</v>
          </cell>
          <cell r="G305">
            <v>8.3000000000000007</v>
          </cell>
          <cell r="H305">
            <v>11</v>
          </cell>
        </row>
        <row r="306">
          <cell r="A306" t="str">
            <v>OTHER CIRCULATORY SYSTEM DIAGNOSES W CC</v>
          </cell>
          <cell r="B306">
            <v>144</v>
          </cell>
          <cell r="C306" t="str">
            <v>144</v>
          </cell>
          <cell r="D306">
            <v>5</v>
          </cell>
          <cell r="E306" t="str">
            <v>MED</v>
          </cell>
          <cell r="F306">
            <v>1.1526000000000001</v>
          </cell>
          <cell r="G306">
            <v>3.8</v>
          </cell>
          <cell r="H306">
            <v>5.4</v>
          </cell>
        </row>
        <row r="307">
          <cell r="A307" t="str">
            <v>OTHER CIRCULATORY SYSTEM DIAGNOSES W/O CC</v>
          </cell>
          <cell r="B307">
            <v>145</v>
          </cell>
          <cell r="C307" t="str">
            <v>145</v>
          </cell>
          <cell r="D307">
            <v>5</v>
          </cell>
          <cell r="E307" t="str">
            <v>MED</v>
          </cell>
          <cell r="F307">
            <v>0.64970000000000006</v>
          </cell>
          <cell r="G307">
            <v>2.2000000000000002</v>
          </cell>
          <cell r="H307">
            <v>2.8</v>
          </cell>
        </row>
        <row r="308">
          <cell r="A308" t="str">
            <v>OTHER CIRCULATORY SYSTEM O.R. PROCEDURES</v>
          </cell>
          <cell r="B308">
            <v>120</v>
          </cell>
          <cell r="C308" t="str">
            <v>120</v>
          </cell>
          <cell r="D308">
            <v>5</v>
          </cell>
          <cell r="E308" t="str">
            <v>SURG</v>
          </cell>
          <cell r="F308">
            <v>2.0135999999999998</v>
          </cell>
          <cell r="G308">
            <v>5</v>
          </cell>
          <cell r="H308">
            <v>8.1999999999999993</v>
          </cell>
        </row>
        <row r="309">
          <cell r="A309" t="str">
            <v>OTHER DIGESTIVE SYSTEM DIAGNOSES AGE &gt;17 W CC</v>
          </cell>
          <cell r="B309">
            <v>188</v>
          </cell>
          <cell r="C309" t="str">
            <v>188</v>
          </cell>
          <cell r="D309">
            <v>6</v>
          </cell>
          <cell r="E309" t="str">
            <v>MED</v>
          </cell>
          <cell r="F309">
            <v>1.0942000000000001</v>
          </cell>
          <cell r="G309">
            <v>4.0999999999999996</v>
          </cell>
          <cell r="H309">
            <v>5.6</v>
          </cell>
        </row>
        <row r="310">
          <cell r="A310" t="str">
            <v>OTHER DIGESTIVE SYSTEM DIAGNOSES AGE &gt;17 W/O</v>
          </cell>
          <cell r="B310">
            <v>189</v>
          </cell>
          <cell r="C310" t="str">
            <v>189</v>
          </cell>
          <cell r="D310">
            <v>6</v>
          </cell>
          <cell r="E310" t="str">
            <v>MED</v>
          </cell>
          <cell r="F310">
            <v>0.58309999999999995</v>
          </cell>
          <cell r="G310">
            <v>2.4</v>
          </cell>
          <cell r="H310">
            <v>3.2</v>
          </cell>
        </row>
        <row r="311">
          <cell r="A311" t="str">
            <v>OTHER DIGESTIVE SYSTEM DIAGNOSES AGE 0-17</v>
          </cell>
          <cell r="B311">
            <v>190</v>
          </cell>
          <cell r="C311" t="str">
            <v>190</v>
          </cell>
          <cell r="D311">
            <v>6</v>
          </cell>
          <cell r="E311" t="str">
            <v>MED</v>
          </cell>
          <cell r="F311">
            <v>1.0011000000000001</v>
          </cell>
          <cell r="G311">
            <v>3.9</v>
          </cell>
          <cell r="H311">
            <v>5.6</v>
          </cell>
        </row>
        <row r="312">
          <cell r="A312" t="str">
            <v>OTHER DIGESTIVE SYSTEM O.R. PROCEDURES W CC</v>
          </cell>
          <cell r="B312">
            <v>170</v>
          </cell>
          <cell r="C312" t="str">
            <v>170</v>
          </cell>
          <cell r="D312">
            <v>6</v>
          </cell>
          <cell r="E312" t="str">
            <v>SURG</v>
          </cell>
          <cell r="F312">
            <v>2.8435000000000001</v>
          </cell>
          <cell r="G312">
            <v>7.8</v>
          </cell>
          <cell r="H312">
            <v>11.3</v>
          </cell>
        </row>
        <row r="313">
          <cell r="A313" t="str">
            <v>OTHER DIGESTIVE SYSTEM O.R. PROCEDURES W/O CC</v>
          </cell>
          <cell r="B313">
            <v>171</v>
          </cell>
          <cell r="C313" t="str">
            <v>171</v>
          </cell>
          <cell r="D313">
            <v>6</v>
          </cell>
          <cell r="E313" t="str">
            <v>SURG</v>
          </cell>
          <cell r="F313">
            <v>1.2556</v>
          </cell>
          <cell r="G313">
            <v>3.6</v>
          </cell>
          <cell r="H313">
            <v>4.8</v>
          </cell>
        </row>
        <row r="314">
          <cell r="A314" t="str">
            <v>OTHER DISORDERS OF NERVOUS SYSTEM W CC</v>
          </cell>
          <cell r="B314">
            <v>34</v>
          </cell>
          <cell r="C314" t="str">
            <v>034</v>
          </cell>
          <cell r="D314">
            <v>1</v>
          </cell>
          <cell r="E314" t="str">
            <v>MED</v>
          </cell>
          <cell r="F314">
            <v>1.0275000000000001</v>
          </cell>
          <cell r="G314">
            <v>3.9</v>
          </cell>
          <cell r="H314">
            <v>5.3</v>
          </cell>
        </row>
        <row r="315">
          <cell r="A315" t="str">
            <v>OTHER DISORDERS OF NERVOUS SYSTEM W/O CC</v>
          </cell>
          <cell r="B315">
            <v>35</v>
          </cell>
          <cell r="C315" t="str">
            <v>035</v>
          </cell>
          <cell r="D315">
            <v>1</v>
          </cell>
          <cell r="E315" t="str">
            <v>MED</v>
          </cell>
          <cell r="F315">
            <v>0.59370000000000001</v>
          </cell>
          <cell r="G315">
            <v>2.7</v>
          </cell>
          <cell r="H315">
            <v>3.5</v>
          </cell>
        </row>
        <row r="316">
          <cell r="A316" t="str">
            <v>OTHER DISORDERS OF THE EYE AGE &gt;17 W CC</v>
          </cell>
          <cell r="B316">
            <v>46</v>
          </cell>
          <cell r="C316" t="str">
            <v>046</v>
          </cell>
          <cell r="D316">
            <v>2</v>
          </cell>
          <cell r="E316" t="str">
            <v>MED</v>
          </cell>
          <cell r="F316">
            <v>0.75249999999999995</v>
          </cell>
          <cell r="G316">
            <v>3.5</v>
          </cell>
          <cell r="H316">
            <v>4.5999999999999996</v>
          </cell>
        </row>
        <row r="317">
          <cell r="A317" t="str">
            <v>OTHER DISORDERS OF THE EYE AGE &gt;17 W/O CC</v>
          </cell>
          <cell r="B317">
            <v>47</v>
          </cell>
          <cell r="C317" t="str">
            <v>047</v>
          </cell>
          <cell r="D317">
            <v>2</v>
          </cell>
          <cell r="E317" t="str">
            <v>MED</v>
          </cell>
          <cell r="F317">
            <v>0.47839999999999999</v>
          </cell>
          <cell r="G317">
            <v>2.5</v>
          </cell>
          <cell r="H317">
            <v>3.2</v>
          </cell>
        </row>
        <row r="318">
          <cell r="A318" t="str">
            <v>OTHER DISORDERS OF THE EYE AGE 0-17</v>
          </cell>
          <cell r="B318">
            <v>48</v>
          </cell>
          <cell r="C318" t="str">
            <v>048</v>
          </cell>
          <cell r="D318">
            <v>2</v>
          </cell>
          <cell r="E318" t="str">
            <v xml:space="preserve">MED  </v>
          </cell>
          <cell r="F318">
            <v>0.29749999999999999</v>
          </cell>
          <cell r="G318">
            <v>2.9</v>
          </cell>
          <cell r="H318">
            <v>2.9</v>
          </cell>
        </row>
        <row r="319">
          <cell r="A319" t="str">
            <v>OTHER EAR, NOSE, MOUTH &amp; THROAT DIAGNOSES AGE</v>
          </cell>
          <cell r="B319">
            <v>73</v>
          </cell>
          <cell r="C319" t="str">
            <v>073</v>
          </cell>
          <cell r="D319">
            <v>3</v>
          </cell>
          <cell r="E319" t="str">
            <v>MED</v>
          </cell>
          <cell r="F319">
            <v>0.76670000000000005</v>
          </cell>
          <cell r="G319">
            <v>3.3</v>
          </cell>
          <cell r="H319">
            <v>4.3</v>
          </cell>
        </row>
        <row r="320">
          <cell r="A320" t="str">
            <v>OTHER EAR, NOSE, MOUTH &amp; THROAT DIAGNOSES AGE</v>
          </cell>
          <cell r="B320">
            <v>74</v>
          </cell>
          <cell r="C320" t="str">
            <v>074</v>
          </cell>
          <cell r="D320">
            <v>3</v>
          </cell>
          <cell r="E320" t="str">
            <v xml:space="preserve">MED  </v>
          </cell>
          <cell r="F320">
            <v>0.33560000000000001</v>
          </cell>
          <cell r="G320">
            <v>2.1</v>
          </cell>
          <cell r="H320">
            <v>2.1</v>
          </cell>
        </row>
        <row r="321">
          <cell r="A321" t="str">
            <v>OTHER EAR, NOSE, MOUTH &amp; THROAT O.R. PROCEDUR</v>
          </cell>
          <cell r="B321">
            <v>63</v>
          </cell>
          <cell r="C321" t="str">
            <v>063</v>
          </cell>
          <cell r="D321">
            <v>3</v>
          </cell>
          <cell r="E321" t="str">
            <v>SURG</v>
          </cell>
          <cell r="F321">
            <v>1.3136000000000001</v>
          </cell>
          <cell r="G321">
            <v>3</v>
          </cell>
          <cell r="H321">
            <v>4.5</v>
          </cell>
        </row>
        <row r="322">
          <cell r="A322" t="str">
            <v>OTHER ENDOCRINE, NUTRIT &amp; METAB O.R. PROC W C</v>
          </cell>
          <cell r="B322">
            <v>292</v>
          </cell>
          <cell r="C322" t="str">
            <v>292</v>
          </cell>
          <cell r="D322">
            <v>10</v>
          </cell>
          <cell r="E322" t="str">
            <v>SURG</v>
          </cell>
          <cell r="F322">
            <v>2.4719000000000002</v>
          </cell>
          <cell r="G322">
            <v>7.1</v>
          </cell>
          <cell r="H322">
            <v>10.4</v>
          </cell>
        </row>
        <row r="323">
          <cell r="A323" t="str">
            <v>OTHER ENDOCRINE, NUTRIT &amp; METAB O.R. PROC W/O</v>
          </cell>
          <cell r="B323">
            <v>293</v>
          </cell>
          <cell r="C323" t="str">
            <v>293</v>
          </cell>
          <cell r="D323">
            <v>10</v>
          </cell>
          <cell r="E323" t="str">
            <v>SURG</v>
          </cell>
          <cell r="F323">
            <v>1.1941999999999999</v>
          </cell>
          <cell r="G323">
            <v>3.5</v>
          </cell>
          <cell r="H323">
            <v>5</v>
          </cell>
        </row>
        <row r="324">
          <cell r="A324" t="str">
            <v>OTHER FACTORS INFLUENCING HEALTH STATUS</v>
          </cell>
          <cell r="B324">
            <v>467</v>
          </cell>
          <cell r="C324" t="str">
            <v>467</v>
          </cell>
          <cell r="D324">
            <v>23</v>
          </cell>
          <cell r="E324" t="str">
            <v>MED</v>
          </cell>
          <cell r="F324">
            <v>0.49859999999999999</v>
          </cell>
          <cell r="G324">
            <v>2.1</v>
          </cell>
          <cell r="H324">
            <v>3.3</v>
          </cell>
        </row>
        <row r="325">
          <cell r="A325" t="str">
            <v>OTHER FEMALE REPRODUCTIVE SYSTEM O.R. PROCEDU</v>
          </cell>
          <cell r="B325">
            <v>365</v>
          </cell>
          <cell r="C325" t="str">
            <v>365</v>
          </cell>
          <cell r="D325">
            <v>13</v>
          </cell>
          <cell r="E325" t="str">
            <v>SURG</v>
          </cell>
          <cell r="F325">
            <v>1.8299000000000001</v>
          </cell>
          <cell r="G325">
            <v>4.9000000000000004</v>
          </cell>
          <cell r="H325">
            <v>7.1</v>
          </cell>
        </row>
        <row r="326">
          <cell r="A326" t="str">
            <v>OTHER HEPATOBILIARY OR PANCREAS O.R. PROCEDUR</v>
          </cell>
          <cell r="B326">
            <v>201</v>
          </cell>
          <cell r="C326" t="str">
            <v>201</v>
          </cell>
          <cell r="D326">
            <v>7</v>
          </cell>
          <cell r="E326" t="str">
            <v>SURG</v>
          </cell>
          <cell r="F326">
            <v>3.5838000000000001</v>
          </cell>
          <cell r="G326">
            <v>10.3</v>
          </cell>
          <cell r="H326">
            <v>14.1</v>
          </cell>
        </row>
        <row r="327">
          <cell r="A327" t="str">
            <v>OTHER INFECTIOUS &amp; PARASITIC DISEASES DIAGNOS</v>
          </cell>
          <cell r="B327">
            <v>423</v>
          </cell>
          <cell r="C327" t="str">
            <v>423</v>
          </cell>
          <cell r="D327">
            <v>18</v>
          </cell>
          <cell r="E327" t="str">
            <v>MED</v>
          </cell>
          <cell r="F327">
            <v>1.6019000000000001</v>
          </cell>
          <cell r="G327">
            <v>5.7</v>
          </cell>
          <cell r="H327">
            <v>7.7</v>
          </cell>
        </row>
        <row r="328">
          <cell r="A328" t="str">
            <v>OTHER INJURY, POISONING &amp; TOXIC EFFECT DIAG W</v>
          </cell>
          <cell r="B328">
            <v>454</v>
          </cell>
          <cell r="C328" t="str">
            <v>454</v>
          </cell>
          <cell r="D328">
            <v>21</v>
          </cell>
          <cell r="E328" t="str">
            <v>MED</v>
          </cell>
          <cell r="F328">
            <v>0.81520000000000004</v>
          </cell>
          <cell r="G328">
            <v>3.2</v>
          </cell>
          <cell r="H328">
            <v>4.5</v>
          </cell>
        </row>
        <row r="329">
          <cell r="A329" t="str">
            <v>OTHER INJURY, POISONING &amp; TOXIC EFFECT DIAG W</v>
          </cell>
          <cell r="B329">
            <v>455</v>
          </cell>
          <cell r="C329" t="str">
            <v>455</v>
          </cell>
          <cell r="D329">
            <v>21</v>
          </cell>
          <cell r="E329" t="str">
            <v>MED</v>
          </cell>
          <cell r="F329">
            <v>0.46629999999999999</v>
          </cell>
          <cell r="G329">
            <v>1.9</v>
          </cell>
          <cell r="H329">
            <v>2.6</v>
          </cell>
        </row>
        <row r="330">
          <cell r="A330" t="str">
            <v>OTHER KIDNEY &amp; URINARY TRACT DIAGNOSES AGE &gt;1</v>
          </cell>
          <cell r="B330">
            <v>331</v>
          </cell>
          <cell r="C330" t="str">
            <v>331</v>
          </cell>
          <cell r="D330">
            <v>11</v>
          </cell>
          <cell r="E330" t="str">
            <v>MED</v>
          </cell>
          <cell r="F330">
            <v>1.0157</v>
          </cell>
          <cell r="G330">
            <v>4.0999999999999996</v>
          </cell>
          <cell r="H330">
            <v>5.5</v>
          </cell>
        </row>
        <row r="331">
          <cell r="A331" t="str">
            <v>OTHER KIDNEY &amp; URINARY TRACT DIAGNOSES AGE &gt;1</v>
          </cell>
          <cell r="B331">
            <v>332</v>
          </cell>
          <cell r="C331" t="str">
            <v>332</v>
          </cell>
          <cell r="D331">
            <v>11</v>
          </cell>
          <cell r="E331" t="str">
            <v>MED</v>
          </cell>
          <cell r="F331">
            <v>0.61040000000000005</v>
          </cell>
          <cell r="G331">
            <v>2.6</v>
          </cell>
          <cell r="H331">
            <v>3.4</v>
          </cell>
        </row>
        <row r="332">
          <cell r="A332" t="str">
            <v>OTHER KIDNEY &amp; URINARY TRACT DIAGNOSES AGE 0-</v>
          </cell>
          <cell r="B332">
            <v>333</v>
          </cell>
          <cell r="C332" t="str">
            <v>333</v>
          </cell>
          <cell r="D332">
            <v>11</v>
          </cell>
          <cell r="E332" t="str">
            <v>MED</v>
          </cell>
          <cell r="F332">
            <v>0.76419999999999999</v>
          </cell>
          <cell r="G332">
            <v>3.3</v>
          </cell>
          <cell r="H332">
            <v>4.4000000000000004</v>
          </cell>
        </row>
        <row r="333">
          <cell r="A333" t="str">
            <v>OTHER KIDNEY &amp; URINARY TRACT O.R. PROCEDURES</v>
          </cell>
          <cell r="B333">
            <v>315</v>
          </cell>
          <cell r="C333" t="str">
            <v>315</v>
          </cell>
          <cell r="D333">
            <v>11</v>
          </cell>
          <cell r="E333" t="str">
            <v>SURG</v>
          </cell>
          <cell r="F333">
            <v>2.0659999999999998</v>
          </cell>
          <cell r="G333">
            <v>4.5</v>
          </cell>
          <cell r="H333">
            <v>7.8</v>
          </cell>
        </row>
        <row r="334">
          <cell r="A334" t="str">
            <v>OTHER MALE REPRODUCTIVE SYSTEM DIAGNOSES</v>
          </cell>
          <cell r="B334">
            <v>352</v>
          </cell>
          <cell r="C334" t="str">
            <v>352</v>
          </cell>
          <cell r="D334">
            <v>12</v>
          </cell>
          <cell r="E334" t="str">
            <v>MED</v>
          </cell>
          <cell r="F334">
            <v>0.67689999999999995</v>
          </cell>
          <cell r="G334">
            <v>2.7</v>
          </cell>
          <cell r="H334">
            <v>3.9</v>
          </cell>
        </row>
        <row r="335">
          <cell r="A335" t="str">
            <v>OTHER MALE REPRODUCTIVE SYSTEM O.R. PROC EXCE</v>
          </cell>
          <cell r="B335">
            <v>345</v>
          </cell>
          <cell r="C335" t="str">
            <v>345</v>
          </cell>
          <cell r="D335">
            <v>12</v>
          </cell>
          <cell r="E335" t="str">
            <v>SURG</v>
          </cell>
          <cell r="F335">
            <v>0.88160000000000005</v>
          </cell>
          <cell r="G335">
            <v>2.5</v>
          </cell>
          <cell r="H335">
            <v>3.7</v>
          </cell>
        </row>
        <row r="336">
          <cell r="A336" t="str">
            <v>OTHER MALE REPRODUCTIVE SYSTEM O.R. PROCEDURE</v>
          </cell>
          <cell r="B336">
            <v>344</v>
          </cell>
          <cell r="C336" t="str">
            <v>344</v>
          </cell>
          <cell r="D336">
            <v>12</v>
          </cell>
          <cell r="E336" t="str">
            <v>SURG</v>
          </cell>
          <cell r="F336">
            <v>1.1025</v>
          </cell>
          <cell r="G336">
            <v>1.6</v>
          </cell>
          <cell r="H336">
            <v>2.4</v>
          </cell>
        </row>
        <row r="337">
          <cell r="A337" t="str">
            <v>OTHER MENTAL DISORDER DIAGNOSES</v>
          </cell>
          <cell r="B337">
            <v>432</v>
          </cell>
          <cell r="C337" t="str">
            <v>432</v>
          </cell>
          <cell r="D337">
            <v>19</v>
          </cell>
          <cell r="E337" t="str">
            <v>MHSA</v>
          </cell>
          <cell r="F337">
            <v>0.70830000000000004</v>
          </cell>
          <cell r="G337">
            <v>3.3</v>
          </cell>
          <cell r="H337">
            <v>5.2</v>
          </cell>
        </row>
        <row r="338">
          <cell r="A338" t="str">
            <v>OTHER MULTIPLE SIGNIFICANT TRAUMA</v>
          </cell>
          <cell r="B338">
            <v>487</v>
          </cell>
          <cell r="C338" t="str">
            <v>487</v>
          </cell>
          <cell r="D338">
            <v>24</v>
          </cell>
          <cell r="E338" t="str">
            <v>MED</v>
          </cell>
          <cell r="F338">
            <v>1.9536</v>
          </cell>
          <cell r="G338">
            <v>5.3</v>
          </cell>
          <cell r="H338">
            <v>7.4</v>
          </cell>
        </row>
        <row r="339">
          <cell r="A339" t="str">
            <v>OTHER MUSCULOSKELET SYS &amp; CONN TISS O.R. PROC</v>
          </cell>
          <cell r="B339">
            <v>233</v>
          </cell>
          <cell r="C339" t="str">
            <v>233</v>
          </cell>
          <cell r="D339">
            <v>8</v>
          </cell>
          <cell r="E339" t="str">
            <v>SURG</v>
          </cell>
          <cell r="F339">
            <v>2.0424000000000002</v>
          </cell>
          <cell r="G339">
            <v>5.3</v>
          </cell>
          <cell r="H339">
            <v>7.5</v>
          </cell>
        </row>
        <row r="340">
          <cell r="A340" t="str">
            <v>OTHER MUSCULOSKELET SYS &amp; CONN TISS O.R. PROC</v>
          </cell>
          <cell r="B340">
            <v>234</v>
          </cell>
          <cell r="C340" t="str">
            <v>234</v>
          </cell>
          <cell r="D340">
            <v>8</v>
          </cell>
          <cell r="E340" t="str">
            <v>SURG</v>
          </cell>
          <cell r="F340">
            <v>1.2450000000000001</v>
          </cell>
          <cell r="G340">
            <v>2.7</v>
          </cell>
          <cell r="H340">
            <v>3.5</v>
          </cell>
        </row>
        <row r="341">
          <cell r="A341" t="str">
            <v>OTHER MUSCULOSKELETAL SYSTEM &amp; CONNECTIVE TIS</v>
          </cell>
          <cell r="B341">
            <v>256</v>
          </cell>
          <cell r="C341" t="str">
            <v>256</v>
          </cell>
          <cell r="D341">
            <v>8</v>
          </cell>
          <cell r="E341" t="str">
            <v>MED</v>
          </cell>
          <cell r="F341">
            <v>0.76870000000000005</v>
          </cell>
          <cell r="G341">
            <v>3.8</v>
          </cell>
          <cell r="H341">
            <v>5.0999999999999996</v>
          </cell>
        </row>
        <row r="342">
          <cell r="A342" t="str">
            <v>OTHER MYELOPROLIF DIS OR POORLY DIFF NEOPL DI</v>
          </cell>
          <cell r="B342">
            <v>413</v>
          </cell>
          <cell r="C342" t="str">
            <v>413</v>
          </cell>
          <cell r="D342">
            <v>17</v>
          </cell>
          <cell r="E342" t="str">
            <v>MED</v>
          </cell>
          <cell r="F342">
            <v>1.3925000000000001</v>
          </cell>
          <cell r="G342">
            <v>5.5</v>
          </cell>
          <cell r="H342">
            <v>7.5</v>
          </cell>
        </row>
        <row r="343">
          <cell r="A343" t="str">
            <v>OTHER MYELOPROLIF DIS OR POORLY DIFF NEOPL DI</v>
          </cell>
          <cell r="B343">
            <v>414</v>
          </cell>
          <cell r="C343" t="str">
            <v>414</v>
          </cell>
          <cell r="D343">
            <v>17</v>
          </cell>
          <cell r="E343" t="str">
            <v>MED</v>
          </cell>
          <cell r="F343">
            <v>0.78239999999999998</v>
          </cell>
          <cell r="G343">
            <v>3.1</v>
          </cell>
          <cell r="H343">
            <v>4.2</v>
          </cell>
        </row>
        <row r="344">
          <cell r="A344" t="str">
            <v>OTHER O.R. PROCEDURES FOR INJURIES W CC</v>
          </cell>
          <cell r="B344">
            <v>442</v>
          </cell>
          <cell r="C344" t="str">
            <v>442</v>
          </cell>
          <cell r="D344">
            <v>21</v>
          </cell>
          <cell r="E344" t="str">
            <v>SURG</v>
          </cell>
          <cell r="F344">
            <v>2.2454000000000001</v>
          </cell>
          <cell r="G344">
            <v>5.2</v>
          </cell>
          <cell r="H344">
            <v>7.9</v>
          </cell>
        </row>
        <row r="345">
          <cell r="A345" t="str">
            <v>OTHER O.R. PROCEDURES FOR INJURIES W/O CC</v>
          </cell>
          <cell r="B345">
            <v>443</v>
          </cell>
          <cell r="C345" t="str">
            <v>443</v>
          </cell>
          <cell r="D345">
            <v>21</v>
          </cell>
          <cell r="E345" t="str">
            <v>SURG</v>
          </cell>
          <cell r="F345">
            <v>0.96140000000000003</v>
          </cell>
          <cell r="G345">
            <v>2.5</v>
          </cell>
          <cell r="H345">
            <v>3.3</v>
          </cell>
        </row>
        <row r="346">
          <cell r="A346" t="str">
            <v>OTHER O.R. PROCEDURES FOR MULTIPLE SIGNIFICAN</v>
          </cell>
          <cell r="B346">
            <v>486</v>
          </cell>
          <cell r="C346" t="str">
            <v>486</v>
          </cell>
          <cell r="D346">
            <v>24</v>
          </cell>
          <cell r="E346" t="str">
            <v>SURG</v>
          </cell>
          <cell r="F346">
            <v>4.8962000000000003</v>
          </cell>
          <cell r="G346">
            <v>8.4</v>
          </cell>
          <cell r="H346">
            <v>12.3</v>
          </cell>
        </row>
        <row r="347">
          <cell r="A347" t="str">
            <v>OTHER O.R. PROCEDURES OF THE BLOOD AND BLOOD</v>
          </cell>
          <cell r="B347">
            <v>394</v>
          </cell>
          <cell r="C347" t="str">
            <v>394</v>
          </cell>
          <cell r="D347">
            <v>16</v>
          </cell>
          <cell r="E347" t="str">
            <v>SURG</v>
          </cell>
          <cell r="F347">
            <v>1.6806000000000001</v>
          </cell>
          <cell r="G347">
            <v>4.0999999999999996</v>
          </cell>
          <cell r="H347">
            <v>6.8</v>
          </cell>
        </row>
        <row r="348">
          <cell r="A348" t="str">
            <v>OTHER RESP SYSTEM O.R. PROCEDURES W CC</v>
          </cell>
          <cell r="B348">
            <v>76</v>
          </cell>
          <cell r="C348" t="str">
            <v>076</v>
          </cell>
          <cell r="D348">
            <v>4</v>
          </cell>
          <cell r="E348" t="str">
            <v>SURG</v>
          </cell>
          <cell r="F348">
            <v>2.7208000000000001</v>
          </cell>
          <cell r="G348">
            <v>8.3000000000000007</v>
          </cell>
          <cell r="H348">
            <v>11.1</v>
          </cell>
        </row>
        <row r="349">
          <cell r="A349" t="str">
            <v>OTHER RESP SYSTEM O.R. PROCEDURES W/O CC</v>
          </cell>
          <cell r="B349">
            <v>77</v>
          </cell>
          <cell r="C349" t="str">
            <v>077</v>
          </cell>
          <cell r="D349">
            <v>4</v>
          </cell>
          <cell r="E349" t="str">
            <v>SURG</v>
          </cell>
          <cell r="F349">
            <v>1.2113</v>
          </cell>
          <cell r="G349">
            <v>3.6</v>
          </cell>
          <cell r="H349">
            <v>5</v>
          </cell>
        </row>
        <row r="350">
          <cell r="A350" t="str">
            <v>OTHER RESPIRATORY SYSTEM DIAGNOSES W CC</v>
          </cell>
          <cell r="B350">
            <v>101</v>
          </cell>
          <cell r="C350" t="str">
            <v>101</v>
          </cell>
          <cell r="D350">
            <v>4</v>
          </cell>
          <cell r="E350" t="str">
            <v>MED</v>
          </cell>
          <cell r="F350">
            <v>0.84899999999999998</v>
          </cell>
          <cell r="G350">
            <v>3.3</v>
          </cell>
          <cell r="H350">
            <v>4.4000000000000004</v>
          </cell>
        </row>
        <row r="351">
          <cell r="A351" t="str">
            <v>OTHER RESPIRATORY SYSTEM DIAGNOSES W/O CC</v>
          </cell>
          <cell r="B351">
            <v>102</v>
          </cell>
          <cell r="C351" t="str">
            <v>102</v>
          </cell>
          <cell r="D351">
            <v>4</v>
          </cell>
          <cell r="E351" t="str">
            <v>MED</v>
          </cell>
          <cell r="F351">
            <v>0.53490000000000004</v>
          </cell>
          <cell r="G351">
            <v>2.1</v>
          </cell>
          <cell r="H351">
            <v>2.7</v>
          </cell>
        </row>
        <row r="352">
          <cell r="A352" t="str">
            <v>OTHER SKIN, SUBCUT TISS &amp; BREAST PROC W CC</v>
          </cell>
          <cell r="B352">
            <v>269</v>
          </cell>
          <cell r="C352" t="str">
            <v>269</v>
          </cell>
          <cell r="D352">
            <v>9</v>
          </cell>
          <cell r="E352" t="str">
            <v>SURG</v>
          </cell>
          <cell r="F352">
            <v>1.6147</v>
          </cell>
          <cell r="G352">
            <v>5.6</v>
          </cell>
          <cell r="H352">
            <v>7.9</v>
          </cell>
        </row>
        <row r="353">
          <cell r="A353" t="str">
            <v>OTHER SKIN, SUBCUT TISS &amp; BREAST PROC W/O CC</v>
          </cell>
          <cell r="B353">
            <v>270</v>
          </cell>
          <cell r="C353" t="str">
            <v>270</v>
          </cell>
          <cell r="D353">
            <v>9</v>
          </cell>
          <cell r="E353" t="str">
            <v>SURG</v>
          </cell>
          <cell r="F353">
            <v>0.74470000000000003</v>
          </cell>
          <cell r="G353">
            <v>2.2000000000000002</v>
          </cell>
          <cell r="H353">
            <v>3.1</v>
          </cell>
        </row>
        <row r="354">
          <cell r="A354" t="str">
            <v>OTHER VASCULAR PROCEDURES W CC</v>
          </cell>
          <cell r="B354">
            <v>478</v>
          </cell>
          <cell r="C354" t="str">
            <v>478</v>
          </cell>
          <cell r="D354">
            <v>5</v>
          </cell>
          <cell r="E354" t="str">
            <v>SURG</v>
          </cell>
          <cell r="F354">
            <v>2.3515000000000001</v>
          </cell>
          <cell r="G354">
            <v>5</v>
          </cell>
          <cell r="H354">
            <v>7.3</v>
          </cell>
        </row>
        <row r="355">
          <cell r="A355" t="str">
            <v>OTHER VASCULAR PROCEDURES W/O CC</v>
          </cell>
          <cell r="B355">
            <v>479</v>
          </cell>
          <cell r="C355" t="str">
            <v>479</v>
          </cell>
          <cell r="D355">
            <v>5</v>
          </cell>
          <cell r="E355" t="str">
            <v>SURG</v>
          </cell>
          <cell r="F355">
            <v>1.4618</v>
          </cell>
          <cell r="G355">
            <v>2.9</v>
          </cell>
          <cell r="H355">
            <v>3.8</v>
          </cell>
        </row>
        <row r="356">
          <cell r="A356" t="str">
            <v>OTITIS MEDIA &amp; URI AGE &gt;17 W CC</v>
          </cell>
          <cell r="B356">
            <v>68</v>
          </cell>
          <cell r="C356" t="str">
            <v>068</v>
          </cell>
          <cell r="D356">
            <v>3</v>
          </cell>
          <cell r="E356" t="str">
            <v>MED</v>
          </cell>
          <cell r="F356">
            <v>0.67579999999999996</v>
          </cell>
          <cell r="G356">
            <v>3.4</v>
          </cell>
          <cell r="H356">
            <v>4.2</v>
          </cell>
        </row>
        <row r="357">
          <cell r="A357" t="str">
            <v>OTITIS MEDIA &amp; URI AGE &gt;17 W/O CC</v>
          </cell>
          <cell r="B357">
            <v>69</v>
          </cell>
          <cell r="C357" t="str">
            <v>069</v>
          </cell>
          <cell r="D357">
            <v>3</v>
          </cell>
          <cell r="E357" t="str">
            <v>MED</v>
          </cell>
          <cell r="F357">
            <v>0.51910000000000001</v>
          </cell>
          <cell r="G357">
            <v>2.7</v>
          </cell>
          <cell r="H357">
            <v>3.3</v>
          </cell>
        </row>
        <row r="358">
          <cell r="A358" t="str">
            <v>OTITIS MEDIA &amp; URI AGE 0-17</v>
          </cell>
          <cell r="B358">
            <v>70</v>
          </cell>
          <cell r="C358" t="str">
            <v>070</v>
          </cell>
          <cell r="D358">
            <v>3</v>
          </cell>
          <cell r="E358" t="str">
            <v>MED</v>
          </cell>
          <cell r="F358">
            <v>0.39850000000000002</v>
          </cell>
          <cell r="G358">
            <v>2.2999999999999998</v>
          </cell>
          <cell r="H358">
            <v>2.7</v>
          </cell>
        </row>
        <row r="359">
          <cell r="A359" t="str">
            <v>PANCREAS, LIVER &amp; SHUNT PROCEDURES W CC</v>
          </cell>
          <cell r="B359">
            <v>191</v>
          </cell>
          <cell r="C359" t="str">
            <v>191</v>
          </cell>
          <cell r="D359">
            <v>7</v>
          </cell>
          <cell r="E359" t="str">
            <v>SURG</v>
          </cell>
          <cell r="F359">
            <v>4.3837000000000002</v>
          </cell>
          <cell r="G359">
            <v>10.6</v>
          </cell>
          <cell r="H359">
            <v>14.2</v>
          </cell>
        </row>
        <row r="360">
          <cell r="A360" t="str">
            <v>PANCREAS, LIVER &amp; SHUNT PROCEDURES W/O CC</v>
          </cell>
          <cell r="B360">
            <v>192</v>
          </cell>
          <cell r="C360" t="str">
            <v>192</v>
          </cell>
          <cell r="D360">
            <v>7</v>
          </cell>
          <cell r="E360" t="str">
            <v>SURG</v>
          </cell>
          <cell r="F360">
            <v>1.8453999999999999</v>
          </cell>
          <cell r="G360">
            <v>5.7</v>
          </cell>
          <cell r="H360">
            <v>7</v>
          </cell>
        </row>
        <row r="361">
          <cell r="A361" t="str">
            <v>PARATHYROID PROCEDURES</v>
          </cell>
          <cell r="B361">
            <v>289</v>
          </cell>
          <cell r="C361" t="str">
            <v>289</v>
          </cell>
          <cell r="D361">
            <v>10</v>
          </cell>
          <cell r="E361" t="str">
            <v>SURG</v>
          </cell>
          <cell r="F361">
            <v>0.97560000000000002</v>
          </cell>
          <cell r="G361">
            <v>2.1</v>
          </cell>
          <cell r="H361">
            <v>3</v>
          </cell>
        </row>
        <row r="362">
          <cell r="A362" t="str">
            <v>PATHOLOGICAL FRACTURES &amp; MUSCULOSKELETAL &amp; CO</v>
          </cell>
          <cell r="B362">
            <v>239</v>
          </cell>
          <cell r="C362" t="str">
            <v>239</v>
          </cell>
          <cell r="D362">
            <v>8</v>
          </cell>
          <cell r="E362" t="str">
            <v>MED</v>
          </cell>
          <cell r="F362">
            <v>0.96599999999999997</v>
          </cell>
          <cell r="G362">
            <v>4.9000000000000004</v>
          </cell>
          <cell r="H362">
            <v>6.3</v>
          </cell>
        </row>
        <row r="363">
          <cell r="A363" t="str">
            <v>PELVIC EVISCERATION, RADICAL HYSTERECTOMY &amp; R</v>
          </cell>
          <cell r="B363">
            <v>353</v>
          </cell>
          <cell r="C363" t="str">
            <v>353</v>
          </cell>
          <cell r="D363">
            <v>13</v>
          </cell>
          <cell r="E363" t="str">
            <v>SURG</v>
          </cell>
          <cell r="F363">
            <v>1.9721</v>
          </cell>
          <cell r="G363">
            <v>5.4</v>
          </cell>
          <cell r="H363">
            <v>7.1</v>
          </cell>
        </row>
        <row r="364">
          <cell r="A364" t="str">
            <v>PENIS PROCEDURES</v>
          </cell>
          <cell r="B364">
            <v>341</v>
          </cell>
          <cell r="C364" t="str">
            <v>341</v>
          </cell>
          <cell r="D364">
            <v>12</v>
          </cell>
          <cell r="E364" t="str">
            <v>SURG</v>
          </cell>
          <cell r="F364">
            <v>1.1141000000000001</v>
          </cell>
          <cell r="G364">
            <v>2.1</v>
          </cell>
          <cell r="H364">
            <v>3.2</v>
          </cell>
        </row>
        <row r="365">
          <cell r="A365" t="str">
            <v>PERCUTANEOUS CARDIOVASCULAR PROCEDURES</v>
          </cell>
          <cell r="B365">
            <v>112</v>
          </cell>
          <cell r="C365" t="str">
            <v>112</v>
          </cell>
          <cell r="D365">
            <v>5</v>
          </cell>
          <cell r="E365" t="str">
            <v>SURG</v>
          </cell>
          <cell r="F365">
            <v>1.9221999999999999</v>
          </cell>
          <cell r="G365">
            <v>2.7</v>
          </cell>
          <cell r="H365">
            <v>3.8</v>
          </cell>
        </row>
        <row r="366">
          <cell r="A366" t="str">
            <v>PERIANAL &amp; PILONIDAL PROCEDURES</v>
          </cell>
          <cell r="B366">
            <v>267</v>
          </cell>
          <cell r="C366" t="str">
            <v>267</v>
          </cell>
          <cell r="D366">
            <v>9</v>
          </cell>
          <cell r="E366" t="str">
            <v>SURG</v>
          </cell>
          <cell r="F366">
            <v>0.98150000000000004</v>
          </cell>
          <cell r="G366">
            <v>2.9</v>
          </cell>
          <cell r="H366">
            <v>4.0999999999999996</v>
          </cell>
        </row>
        <row r="367">
          <cell r="A367" t="str">
            <v>PERIPH &amp; CRANIAL NERVE &amp; OTHER NERV SYST PROC</v>
          </cell>
          <cell r="B367">
            <v>7</v>
          </cell>
          <cell r="C367" t="str">
            <v>007</v>
          </cell>
          <cell r="D367">
            <v>1</v>
          </cell>
          <cell r="E367" t="str">
            <v>SURG</v>
          </cell>
          <cell r="F367">
            <v>2.4986000000000002</v>
          </cell>
          <cell r="G367">
            <v>6.9</v>
          </cell>
          <cell r="H367">
            <v>10.4</v>
          </cell>
        </row>
        <row r="368">
          <cell r="A368" t="str">
            <v>PERIPH &amp; CRANIAL NERVE &amp; OTHER NERV SYST PROC</v>
          </cell>
          <cell r="B368">
            <v>8</v>
          </cell>
          <cell r="C368" t="str">
            <v>008</v>
          </cell>
          <cell r="D368">
            <v>1</v>
          </cell>
          <cell r="E368" t="str">
            <v>SURG</v>
          </cell>
          <cell r="F368">
            <v>1.3426</v>
          </cell>
          <cell r="G368">
            <v>2.2000000000000002</v>
          </cell>
          <cell r="H368">
            <v>3.1</v>
          </cell>
        </row>
        <row r="369">
          <cell r="A369" t="str">
            <v>PERIPHERAL VASCULAR DISORDERS W CC</v>
          </cell>
          <cell r="B369">
            <v>130</v>
          </cell>
          <cell r="C369" t="str">
            <v>130</v>
          </cell>
          <cell r="D369">
            <v>5</v>
          </cell>
          <cell r="E369" t="str">
            <v>MED</v>
          </cell>
          <cell r="F369">
            <v>0.94689999999999996</v>
          </cell>
          <cell r="G369">
            <v>4.7</v>
          </cell>
          <cell r="H369">
            <v>5.9</v>
          </cell>
        </row>
        <row r="370">
          <cell r="A370" t="str">
            <v>PERIPHERAL VASCULAR DISORDERS W/O CC</v>
          </cell>
          <cell r="B370">
            <v>131</v>
          </cell>
          <cell r="C370" t="str">
            <v>131</v>
          </cell>
          <cell r="D370">
            <v>5</v>
          </cell>
          <cell r="E370" t="str">
            <v>MED</v>
          </cell>
          <cell r="F370">
            <v>0.60499999999999998</v>
          </cell>
          <cell r="G370">
            <v>3.7</v>
          </cell>
          <cell r="H370">
            <v>4.5</v>
          </cell>
        </row>
        <row r="371">
          <cell r="A371" t="str">
            <v>PERITONEAL ADHESIOLYSIS W CC</v>
          </cell>
          <cell r="B371">
            <v>150</v>
          </cell>
          <cell r="C371" t="str">
            <v>150</v>
          </cell>
          <cell r="D371">
            <v>6</v>
          </cell>
          <cell r="E371" t="str">
            <v>SURG</v>
          </cell>
          <cell r="F371">
            <v>2.8098000000000001</v>
          </cell>
          <cell r="G371">
            <v>9</v>
          </cell>
          <cell r="H371">
            <v>11</v>
          </cell>
        </row>
        <row r="372">
          <cell r="A372" t="str">
            <v>PERITONEAL ADHESIOLYSIS W/O CC</v>
          </cell>
          <cell r="B372">
            <v>151</v>
          </cell>
          <cell r="C372" t="str">
            <v>151</v>
          </cell>
          <cell r="D372">
            <v>6</v>
          </cell>
          <cell r="E372" t="str">
            <v>SURG</v>
          </cell>
          <cell r="F372">
            <v>1.3436999999999999</v>
          </cell>
          <cell r="G372">
            <v>4.9000000000000004</v>
          </cell>
          <cell r="H372">
            <v>6</v>
          </cell>
        </row>
        <row r="373">
          <cell r="A373" t="str">
            <v>PLEURAL EFFUSION W CC</v>
          </cell>
          <cell r="B373">
            <v>85</v>
          </cell>
          <cell r="C373" t="str">
            <v>085</v>
          </cell>
          <cell r="D373">
            <v>4</v>
          </cell>
          <cell r="E373" t="str">
            <v>MED</v>
          </cell>
          <cell r="F373">
            <v>1.2421</v>
          </cell>
          <cell r="G373">
            <v>5</v>
          </cell>
          <cell r="H373">
            <v>6.5</v>
          </cell>
        </row>
        <row r="374">
          <cell r="A374" t="str">
            <v>PLEURAL EFFUSION W/O CC</v>
          </cell>
          <cell r="B374">
            <v>86</v>
          </cell>
          <cell r="C374" t="str">
            <v>086</v>
          </cell>
          <cell r="D374">
            <v>4</v>
          </cell>
          <cell r="E374" t="str">
            <v>MED</v>
          </cell>
          <cell r="F374">
            <v>0.6724</v>
          </cell>
          <cell r="G374">
            <v>2.9</v>
          </cell>
          <cell r="H374">
            <v>3.8</v>
          </cell>
        </row>
        <row r="375">
          <cell r="A375" t="str">
            <v>PNEUMOTHORAX W CC</v>
          </cell>
          <cell r="B375">
            <v>94</v>
          </cell>
          <cell r="C375" t="str">
            <v>094</v>
          </cell>
          <cell r="D375">
            <v>4</v>
          </cell>
          <cell r="E375" t="str">
            <v>MED</v>
          </cell>
          <cell r="F375">
            <v>1.1910000000000001</v>
          </cell>
          <cell r="G375">
            <v>4.8</v>
          </cell>
          <cell r="H375">
            <v>6.4</v>
          </cell>
        </row>
        <row r="376">
          <cell r="A376" t="str">
            <v>PNEUMOTHORAX W/O CC</v>
          </cell>
          <cell r="B376">
            <v>95</v>
          </cell>
          <cell r="C376" t="str">
            <v>095</v>
          </cell>
          <cell r="D376">
            <v>4</v>
          </cell>
          <cell r="E376" t="str">
            <v>MED</v>
          </cell>
          <cell r="F376">
            <v>0.59440000000000004</v>
          </cell>
          <cell r="G376">
            <v>2.9</v>
          </cell>
          <cell r="H376">
            <v>3.6</v>
          </cell>
        </row>
        <row r="377">
          <cell r="A377" t="str">
            <v>POISONING &amp; TOXIC EFFECTS OF DRUGS AGE &gt;17 W</v>
          </cell>
          <cell r="B377">
            <v>449</v>
          </cell>
          <cell r="C377" t="str">
            <v>449</v>
          </cell>
          <cell r="D377">
            <v>21</v>
          </cell>
          <cell r="E377" t="str">
            <v>MED</v>
          </cell>
          <cell r="F377">
            <v>0.81489999999999996</v>
          </cell>
          <cell r="G377">
            <v>2.6</v>
          </cell>
          <cell r="H377">
            <v>3.7</v>
          </cell>
        </row>
        <row r="378">
          <cell r="A378" t="str">
            <v>POISONING &amp; TOXIC EFFECTS OF DRUGS AGE &gt;17 W/</v>
          </cell>
          <cell r="B378">
            <v>450</v>
          </cell>
          <cell r="C378" t="str">
            <v>450</v>
          </cell>
          <cell r="D378">
            <v>21</v>
          </cell>
          <cell r="E378" t="str">
            <v>MED</v>
          </cell>
          <cell r="F378">
            <v>0.43519999999999998</v>
          </cell>
          <cell r="G378">
            <v>1.6</v>
          </cell>
          <cell r="H378">
            <v>2</v>
          </cell>
        </row>
        <row r="379">
          <cell r="A379" t="str">
            <v>POISONING &amp; TOXIC EFFECTS OF DRUGS AGE 0-17</v>
          </cell>
          <cell r="B379">
            <v>451</v>
          </cell>
          <cell r="C379" t="str">
            <v>451</v>
          </cell>
          <cell r="D379">
            <v>21</v>
          </cell>
          <cell r="E379" t="str">
            <v xml:space="preserve">MED  </v>
          </cell>
          <cell r="F379">
            <v>0.2631</v>
          </cell>
          <cell r="G379">
            <v>2.1</v>
          </cell>
          <cell r="H379">
            <v>2.1</v>
          </cell>
        </row>
        <row r="380">
          <cell r="A380" t="str">
            <v>POSTOPERATIVE &amp; POST-TRAUMATIC INFECTIONS</v>
          </cell>
          <cell r="B380">
            <v>418</v>
          </cell>
          <cell r="C380" t="str">
            <v>418</v>
          </cell>
          <cell r="D380">
            <v>18</v>
          </cell>
          <cell r="E380" t="str">
            <v>MED</v>
          </cell>
          <cell r="F380">
            <v>0.99309999999999998</v>
          </cell>
          <cell r="G380">
            <v>4.8</v>
          </cell>
          <cell r="H380">
            <v>6.1</v>
          </cell>
        </row>
        <row r="381">
          <cell r="A381" t="str">
            <v>POSTPARTUM &amp; POST ABORTION DIAGNOSES W O.R. P</v>
          </cell>
          <cell r="B381">
            <v>377</v>
          </cell>
          <cell r="C381" t="str">
            <v>377</v>
          </cell>
          <cell r="D381">
            <v>14</v>
          </cell>
          <cell r="E381" t="str">
            <v>SURG</v>
          </cell>
          <cell r="F381">
            <v>1.3506</v>
          </cell>
          <cell r="G381">
            <v>3.1</v>
          </cell>
          <cell r="H381">
            <v>5.4</v>
          </cell>
        </row>
        <row r="382">
          <cell r="A382" t="str">
            <v>POSTPARTUM &amp; POST ABORTION DIAGNOSES W/O O.R.</v>
          </cell>
          <cell r="B382">
            <v>376</v>
          </cell>
          <cell r="C382" t="str">
            <v>376</v>
          </cell>
          <cell r="D382">
            <v>14</v>
          </cell>
          <cell r="E382" t="str">
            <v>MED</v>
          </cell>
          <cell r="F382">
            <v>0.53420000000000001</v>
          </cell>
          <cell r="G382">
            <v>2.4</v>
          </cell>
          <cell r="H382">
            <v>3.4</v>
          </cell>
        </row>
        <row r="383">
          <cell r="A383" t="str">
            <v>PREMATURITY W MAJOR PROBLEMS</v>
          </cell>
          <cell r="B383">
            <v>387</v>
          </cell>
          <cell r="C383" t="str">
            <v>387</v>
          </cell>
          <cell r="D383">
            <v>15</v>
          </cell>
          <cell r="E383" t="str">
            <v>BABY</v>
          </cell>
          <cell r="F383">
            <v>3.0991</v>
          </cell>
          <cell r="G383">
            <v>13.3</v>
          </cell>
          <cell r="H383">
            <v>13.3</v>
          </cell>
        </row>
        <row r="384">
          <cell r="A384" t="str">
            <v>PREMATURITY W/O MAJOR PROBLEMS</v>
          </cell>
          <cell r="B384">
            <v>388</v>
          </cell>
          <cell r="C384" t="str">
            <v>388</v>
          </cell>
          <cell r="D384">
            <v>15</v>
          </cell>
          <cell r="E384" t="str">
            <v>BABY</v>
          </cell>
          <cell r="F384">
            <v>1.8698999999999999</v>
          </cell>
          <cell r="G384">
            <v>8.6</v>
          </cell>
          <cell r="H384">
            <v>8.6</v>
          </cell>
        </row>
        <row r="385">
          <cell r="A385" t="str">
            <v>PRIMARY IRIS PROCEDURES</v>
          </cell>
          <cell r="B385">
            <v>38</v>
          </cell>
          <cell r="C385" t="str">
            <v>038</v>
          </cell>
          <cell r="D385">
            <v>2</v>
          </cell>
          <cell r="E385" t="str">
            <v>SURG</v>
          </cell>
          <cell r="F385">
            <v>0.48749999999999999</v>
          </cell>
          <cell r="G385">
            <v>1.9</v>
          </cell>
          <cell r="H385">
            <v>2.6</v>
          </cell>
        </row>
        <row r="386">
          <cell r="A386" t="str">
            <v>PRINCIPAL DIAGNOSIS INVALID AS DISCHARGE DIAG</v>
          </cell>
          <cell r="B386">
            <v>469</v>
          </cell>
          <cell r="C386" t="str">
            <v>469</v>
          </cell>
          <cell r="E386" t="str">
            <v>OTHER</v>
          </cell>
          <cell r="F386">
            <v>0</v>
          </cell>
          <cell r="G386">
            <v>0</v>
          </cell>
          <cell r="H386">
            <v>0</v>
          </cell>
        </row>
        <row r="387">
          <cell r="A387" t="str">
            <v>PRM CARD PACEM IMPL W AMI,HRT FAIL OR SHK,OR</v>
          </cell>
          <cell r="B387">
            <v>115</v>
          </cell>
          <cell r="C387" t="str">
            <v>115</v>
          </cell>
          <cell r="D387">
            <v>5</v>
          </cell>
          <cell r="E387" t="str">
            <v>SURG</v>
          </cell>
          <cell r="F387">
            <v>3.4727000000000001</v>
          </cell>
          <cell r="G387">
            <v>6.2</v>
          </cell>
          <cell r="H387">
            <v>8.4</v>
          </cell>
        </row>
        <row r="388">
          <cell r="A388" t="str">
            <v>PROSTATECTOMY W CC</v>
          </cell>
          <cell r="B388">
            <v>306</v>
          </cell>
          <cell r="C388" t="str">
            <v>306</v>
          </cell>
          <cell r="D388">
            <v>11</v>
          </cell>
          <cell r="E388" t="str">
            <v>SURG</v>
          </cell>
          <cell r="F388">
            <v>1.2447999999999999</v>
          </cell>
          <cell r="G388">
            <v>3.7</v>
          </cell>
          <cell r="H388">
            <v>5.4</v>
          </cell>
        </row>
        <row r="389">
          <cell r="A389" t="str">
            <v>PROSTATECTOMY W/O CC</v>
          </cell>
          <cell r="B389">
            <v>307</v>
          </cell>
          <cell r="C389" t="str">
            <v>307</v>
          </cell>
          <cell r="D389">
            <v>11</v>
          </cell>
          <cell r="E389" t="str">
            <v>SURG</v>
          </cell>
          <cell r="F389">
            <v>0.65880000000000005</v>
          </cell>
          <cell r="G389">
            <v>2</v>
          </cell>
          <cell r="H389">
            <v>2.4</v>
          </cell>
        </row>
        <row r="390">
          <cell r="A390" t="str">
            <v>PROSTATIC O.R. PROCEDURE UNRELATED TO PRINCIP</v>
          </cell>
          <cell r="B390">
            <v>476</v>
          </cell>
          <cell r="C390" t="str">
            <v>476</v>
          </cell>
          <cell r="E390" t="str">
            <v>SURG</v>
          </cell>
          <cell r="F390">
            <v>2.2633000000000001</v>
          </cell>
          <cell r="G390">
            <v>8.6</v>
          </cell>
          <cell r="H390">
            <v>11.7</v>
          </cell>
        </row>
        <row r="391">
          <cell r="A391" t="str">
            <v>PSYCHOSES</v>
          </cell>
          <cell r="B391">
            <v>430</v>
          </cell>
          <cell r="C391" t="str">
            <v>430</v>
          </cell>
          <cell r="D391">
            <v>19</v>
          </cell>
          <cell r="E391" t="str">
            <v>MHSA</v>
          </cell>
          <cell r="F391">
            <v>0.78810000000000002</v>
          </cell>
          <cell r="G391">
            <v>6</v>
          </cell>
          <cell r="H391">
            <v>8.4</v>
          </cell>
        </row>
        <row r="392">
          <cell r="A392" t="str">
            <v>PULMONARY EDEMA &amp; RESPIRATORY FAILURE</v>
          </cell>
          <cell r="B392">
            <v>87</v>
          </cell>
          <cell r="C392" t="str">
            <v>087</v>
          </cell>
          <cell r="D392">
            <v>4</v>
          </cell>
          <cell r="E392" t="str">
            <v>MED</v>
          </cell>
          <cell r="F392">
            <v>1.3694</v>
          </cell>
          <cell r="G392">
            <v>4.8</v>
          </cell>
          <cell r="H392">
            <v>6.3</v>
          </cell>
        </row>
        <row r="393">
          <cell r="A393" t="str">
            <v>PULMONARY EMBOLISM</v>
          </cell>
          <cell r="B393">
            <v>78</v>
          </cell>
          <cell r="C393" t="str">
            <v>078</v>
          </cell>
          <cell r="D393">
            <v>4</v>
          </cell>
          <cell r="E393" t="str">
            <v>MED</v>
          </cell>
          <cell r="F393">
            <v>1.3861000000000001</v>
          </cell>
          <cell r="G393">
            <v>6.1</v>
          </cell>
          <cell r="H393">
            <v>7.1</v>
          </cell>
        </row>
        <row r="394">
          <cell r="A394" t="str">
            <v>RADIOTHERAPY</v>
          </cell>
          <cell r="B394">
            <v>409</v>
          </cell>
          <cell r="C394" t="str">
            <v>409</v>
          </cell>
          <cell r="D394">
            <v>17</v>
          </cell>
          <cell r="E394" t="str">
            <v>MED</v>
          </cell>
          <cell r="F394">
            <v>1.0630999999999999</v>
          </cell>
          <cell r="G394">
            <v>4.5</v>
          </cell>
          <cell r="H394">
            <v>6.1</v>
          </cell>
        </row>
        <row r="395">
          <cell r="A395" t="str">
            <v>RECTAL RESECTION W CC</v>
          </cell>
          <cell r="B395">
            <v>146</v>
          </cell>
          <cell r="C395" t="str">
            <v>146</v>
          </cell>
          <cell r="D395">
            <v>6</v>
          </cell>
          <cell r="E395" t="str">
            <v>SURG</v>
          </cell>
          <cell r="F395">
            <v>2.7862</v>
          </cell>
          <cell r="G395">
            <v>9.1</v>
          </cell>
          <cell r="H395">
            <v>10.3</v>
          </cell>
        </row>
        <row r="396">
          <cell r="A396" t="str">
            <v>RECTAL RESECTION W/O CC</v>
          </cell>
          <cell r="B396">
            <v>147</v>
          </cell>
          <cell r="C396" t="str">
            <v>147</v>
          </cell>
          <cell r="D396">
            <v>6</v>
          </cell>
          <cell r="E396" t="str">
            <v>SURG</v>
          </cell>
          <cell r="F396">
            <v>1.6382000000000001</v>
          </cell>
          <cell r="G396">
            <v>6.1</v>
          </cell>
          <cell r="H396">
            <v>6.7</v>
          </cell>
        </row>
        <row r="397">
          <cell r="A397" t="str">
            <v>RED BLOOD CELL DISORDERS AGE &gt;17</v>
          </cell>
          <cell r="B397">
            <v>395</v>
          </cell>
          <cell r="C397" t="str">
            <v>395</v>
          </cell>
          <cell r="D397">
            <v>16</v>
          </cell>
          <cell r="E397" t="str">
            <v>MED</v>
          </cell>
          <cell r="F397">
            <v>0.81679999999999997</v>
          </cell>
          <cell r="G397">
            <v>3.3</v>
          </cell>
          <cell r="H397">
            <v>4.5999999999999996</v>
          </cell>
        </row>
        <row r="398">
          <cell r="A398" t="str">
            <v>RED BLOOD CELL DISORDERS AGE 0-17</v>
          </cell>
          <cell r="B398">
            <v>396</v>
          </cell>
          <cell r="C398" t="str">
            <v>396</v>
          </cell>
          <cell r="D398">
            <v>16</v>
          </cell>
          <cell r="E398" t="str">
            <v>MED</v>
          </cell>
          <cell r="F398">
            <v>1.0916999999999999</v>
          </cell>
          <cell r="G398">
            <v>2.1</v>
          </cell>
          <cell r="H398">
            <v>3.2</v>
          </cell>
        </row>
        <row r="399">
          <cell r="A399" t="str">
            <v>REHABILITATION</v>
          </cell>
          <cell r="B399">
            <v>462</v>
          </cell>
          <cell r="C399" t="str">
            <v>462</v>
          </cell>
          <cell r="D399">
            <v>23</v>
          </cell>
          <cell r="E399" t="str">
            <v>MED</v>
          </cell>
          <cell r="F399">
            <v>1.3599000000000001</v>
          </cell>
          <cell r="G399">
            <v>9.9</v>
          </cell>
          <cell r="H399">
            <v>12.4</v>
          </cell>
        </row>
        <row r="400">
          <cell r="A400" t="str">
            <v>RENAL FAILURE</v>
          </cell>
          <cell r="B400">
            <v>316</v>
          </cell>
          <cell r="C400" t="str">
            <v>316</v>
          </cell>
          <cell r="D400">
            <v>11</v>
          </cell>
          <cell r="E400" t="str">
            <v>MED</v>
          </cell>
          <cell r="F400">
            <v>1.3380000000000001</v>
          </cell>
          <cell r="G400">
            <v>4.9000000000000004</v>
          </cell>
          <cell r="H400">
            <v>6.7</v>
          </cell>
        </row>
        <row r="401">
          <cell r="A401" t="str">
            <v>RESPIRATORY INFECTIONS &amp; INFLAMMATIONS AGE &gt;1</v>
          </cell>
          <cell r="B401">
            <v>79</v>
          </cell>
          <cell r="C401" t="str">
            <v>079</v>
          </cell>
          <cell r="D401">
            <v>4</v>
          </cell>
          <cell r="E401" t="str">
            <v>MED</v>
          </cell>
          <cell r="F401">
            <v>1.6438999999999999</v>
          </cell>
          <cell r="G401">
            <v>6.6</v>
          </cell>
          <cell r="H401">
            <v>8.4</v>
          </cell>
        </row>
        <row r="402">
          <cell r="A402" t="str">
            <v>RESPIRATORY INFECTIONS &amp; INFLAMMATIONS AGE &gt;1</v>
          </cell>
          <cell r="B402">
            <v>80</v>
          </cell>
          <cell r="C402" t="str">
            <v>080</v>
          </cell>
          <cell r="D402">
            <v>4</v>
          </cell>
          <cell r="E402" t="str">
            <v>MED</v>
          </cell>
          <cell r="F402">
            <v>0.89800000000000002</v>
          </cell>
          <cell r="G402">
            <v>4.5</v>
          </cell>
          <cell r="H402">
            <v>5.6</v>
          </cell>
        </row>
        <row r="403">
          <cell r="A403" t="str">
            <v>RESPIRATORY INFECTIONS &amp; INFLAMMATIONS AGE 0-</v>
          </cell>
          <cell r="B403">
            <v>81</v>
          </cell>
          <cell r="C403" t="str">
            <v>081</v>
          </cell>
          <cell r="D403">
            <v>4</v>
          </cell>
          <cell r="E403" t="str">
            <v xml:space="preserve">MED  </v>
          </cell>
          <cell r="F403">
            <v>1.5196000000000001</v>
          </cell>
          <cell r="G403">
            <v>6.1</v>
          </cell>
          <cell r="H403">
            <v>6.1</v>
          </cell>
        </row>
        <row r="404">
          <cell r="A404" t="str">
            <v>RESPIRATORY NEOPLASMS</v>
          </cell>
          <cell r="B404">
            <v>82</v>
          </cell>
          <cell r="C404" t="str">
            <v>082</v>
          </cell>
          <cell r="D404">
            <v>4</v>
          </cell>
          <cell r="E404" t="str">
            <v>MED</v>
          </cell>
          <cell r="F404">
            <v>1.3655999999999999</v>
          </cell>
          <cell r="G404">
            <v>5.2</v>
          </cell>
          <cell r="H404">
            <v>7</v>
          </cell>
        </row>
        <row r="405">
          <cell r="A405" t="str">
            <v>RESPIRATORY SIGNS &amp; SYMPTOMS W CC</v>
          </cell>
          <cell r="B405">
            <v>99</v>
          </cell>
          <cell r="C405" t="str">
            <v>099</v>
          </cell>
          <cell r="D405">
            <v>4</v>
          </cell>
          <cell r="E405" t="str">
            <v>MED</v>
          </cell>
          <cell r="F405">
            <v>0.68169999999999997</v>
          </cell>
          <cell r="G405">
            <v>2.4</v>
          </cell>
          <cell r="H405">
            <v>3.1</v>
          </cell>
        </row>
        <row r="406">
          <cell r="A406" t="str">
            <v>RESPIRATORY SIGNS &amp; SYMPTOMS W/O CC</v>
          </cell>
          <cell r="B406">
            <v>100</v>
          </cell>
          <cell r="C406" t="str">
            <v>100</v>
          </cell>
          <cell r="D406">
            <v>4</v>
          </cell>
          <cell r="E406" t="str">
            <v>MED</v>
          </cell>
          <cell r="F406">
            <v>0.52680000000000005</v>
          </cell>
          <cell r="G406">
            <v>1.8</v>
          </cell>
          <cell r="H406">
            <v>2.2000000000000002</v>
          </cell>
        </row>
        <row r="407">
          <cell r="A407" t="str">
            <v>RESPIRATORY SYSTEM DIAGNOSIS WITH VENTILATOR</v>
          </cell>
          <cell r="B407">
            <v>475</v>
          </cell>
          <cell r="C407" t="str">
            <v>475</v>
          </cell>
          <cell r="D407">
            <v>4</v>
          </cell>
          <cell r="E407" t="str">
            <v>MED</v>
          </cell>
          <cell r="F407">
            <v>3.7065000000000001</v>
          </cell>
          <cell r="G407">
            <v>8</v>
          </cell>
          <cell r="H407">
            <v>11.2</v>
          </cell>
        </row>
        <row r="408">
          <cell r="A408" t="str">
            <v>RETICULOENDOTHELIAL &amp; IMMUNITY DISORDERS W CC</v>
          </cell>
          <cell r="B408">
            <v>398</v>
          </cell>
          <cell r="C408" t="str">
            <v>398</v>
          </cell>
          <cell r="D408">
            <v>16</v>
          </cell>
          <cell r="E408" t="str">
            <v>MED</v>
          </cell>
          <cell r="F408">
            <v>1.2506999999999999</v>
          </cell>
          <cell r="G408">
            <v>4.7</v>
          </cell>
          <cell r="H408">
            <v>6</v>
          </cell>
        </row>
        <row r="409">
          <cell r="A409" t="str">
            <v>RETICULOENDOTHELIAL &amp; IMMUNITY DISORDERS W/O</v>
          </cell>
          <cell r="B409">
            <v>399</v>
          </cell>
          <cell r="C409" t="str">
            <v>399</v>
          </cell>
          <cell r="D409">
            <v>16</v>
          </cell>
          <cell r="E409" t="str">
            <v>MED</v>
          </cell>
          <cell r="F409">
            <v>0.70850000000000002</v>
          </cell>
          <cell r="G409">
            <v>3</v>
          </cell>
          <cell r="H409">
            <v>3.7</v>
          </cell>
        </row>
        <row r="410">
          <cell r="A410" t="str">
            <v>RETINAL PROCEDURES</v>
          </cell>
          <cell r="B410">
            <v>36</v>
          </cell>
          <cell r="C410" t="str">
            <v>036</v>
          </cell>
          <cell r="D410">
            <v>2</v>
          </cell>
          <cell r="E410" t="str">
            <v>SURG</v>
          </cell>
          <cell r="F410">
            <v>0.68340000000000001</v>
          </cell>
          <cell r="G410">
            <v>1.2</v>
          </cell>
          <cell r="H410">
            <v>1.4</v>
          </cell>
        </row>
        <row r="411">
          <cell r="A411" t="str">
            <v>RHINOPLASTY</v>
          </cell>
          <cell r="B411">
            <v>56</v>
          </cell>
          <cell r="C411" t="str">
            <v>056</v>
          </cell>
          <cell r="D411">
            <v>3</v>
          </cell>
          <cell r="E411" t="str">
            <v>SURG</v>
          </cell>
          <cell r="F411">
            <v>0.88929999999999998</v>
          </cell>
          <cell r="G411">
            <v>2.1</v>
          </cell>
          <cell r="H411">
            <v>2.8</v>
          </cell>
        </row>
        <row r="412">
          <cell r="A412" t="str">
            <v>SALIVARY GLAND PROCEDURES EXCEPT SIALOADENECT</v>
          </cell>
          <cell r="B412">
            <v>51</v>
          </cell>
          <cell r="C412" t="str">
            <v>051</v>
          </cell>
          <cell r="D412">
            <v>3</v>
          </cell>
          <cell r="E412" t="str">
            <v>SURG</v>
          </cell>
          <cell r="F412">
            <v>0.85040000000000004</v>
          </cell>
          <cell r="G412">
            <v>1.9</v>
          </cell>
          <cell r="H412">
            <v>2.9</v>
          </cell>
        </row>
        <row r="413">
          <cell r="A413" t="str">
            <v>SEIZURE &amp; HEADACHE AGE &gt;17 W CC</v>
          </cell>
          <cell r="B413">
            <v>24</v>
          </cell>
          <cell r="C413" t="str">
            <v>024</v>
          </cell>
          <cell r="D413">
            <v>1</v>
          </cell>
          <cell r="E413" t="str">
            <v>MED</v>
          </cell>
          <cell r="F413">
            <v>0.97699999999999998</v>
          </cell>
          <cell r="G413">
            <v>3.7</v>
          </cell>
          <cell r="H413">
            <v>5</v>
          </cell>
        </row>
        <row r="414">
          <cell r="A414" t="str">
            <v>SEIZURE &amp; HEADACHE AGE &gt;17 W/O CC</v>
          </cell>
          <cell r="B414">
            <v>25</v>
          </cell>
          <cell r="C414" t="str">
            <v>025</v>
          </cell>
          <cell r="D414">
            <v>1</v>
          </cell>
          <cell r="E414" t="str">
            <v>MED</v>
          </cell>
          <cell r="F414">
            <v>0.59109999999999996</v>
          </cell>
          <cell r="G414">
            <v>2.6</v>
          </cell>
          <cell r="H414">
            <v>3.4</v>
          </cell>
        </row>
        <row r="415">
          <cell r="A415" t="str">
            <v>SEIZURE &amp; HEADACHE AGE 0-17</v>
          </cell>
          <cell r="B415">
            <v>26</v>
          </cell>
          <cell r="C415" t="str">
            <v>026</v>
          </cell>
          <cell r="D415">
            <v>1</v>
          </cell>
          <cell r="E415" t="str">
            <v>MED</v>
          </cell>
          <cell r="F415">
            <v>0.63370000000000004</v>
          </cell>
          <cell r="G415">
            <v>2.8</v>
          </cell>
          <cell r="H415">
            <v>3.6</v>
          </cell>
        </row>
        <row r="416">
          <cell r="A416" t="str">
            <v>SEPTIC ARTHRITIS</v>
          </cell>
          <cell r="B416">
            <v>242</v>
          </cell>
          <cell r="C416" t="str">
            <v>242</v>
          </cell>
          <cell r="D416">
            <v>8</v>
          </cell>
          <cell r="E416" t="str">
            <v>MED</v>
          </cell>
          <cell r="F416">
            <v>1.0167999999999999</v>
          </cell>
          <cell r="G416">
            <v>5.0999999999999996</v>
          </cell>
          <cell r="H416">
            <v>6.7</v>
          </cell>
        </row>
        <row r="417">
          <cell r="A417" t="str">
            <v>SEPTICEMIA AGE &gt;17</v>
          </cell>
          <cell r="B417">
            <v>416</v>
          </cell>
          <cell r="C417" t="str">
            <v>416</v>
          </cell>
          <cell r="D417">
            <v>18</v>
          </cell>
          <cell r="E417" t="str">
            <v>MED</v>
          </cell>
          <cell r="F417">
            <v>1.4987999999999999</v>
          </cell>
          <cell r="G417">
            <v>5.6</v>
          </cell>
          <cell r="H417">
            <v>7.3</v>
          </cell>
        </row>
        <row r="418">
          <cell r="A418" t="str">
            <v>SEPTICEMIA AGE 0-17</v>
          </cell>
          <cell r="B418">
            <v>417</v>
          </cell>
          <cell r="C418" t="str">
            <v>417</v>
          </cell>
          <cell r="D418">
            <v>18</v>
          </cell>
          <cell r="E418" t="str">
            <v>MED</v>
          </cell>
          <cell r="F418">
            <v>0.86950000000000005</v>
          </cell>
          <cell r="G418">
            <v>3.5</v>
          </cell>
          <cell r="H418">
            <v>4.8</v>
          </cell>
        </row>
        <row r="419">
          <cell r="A419" t="str">
            <v>SHOULDER,ELBOW OR FOREARM PROC,EXC MAJOR JOIN</v>
          </cell>
          <cell r="B419">
            <v>224</v>
          </cell>
          <cell r="C419" t="str">
            <v>224</v>
          </cell>
          <cell r="D419">
            <v>8</v>
          </cell>
          <cell r="E419" t="str">
            <v>SURG</v>
          </cell>
          <cell r="F419">
            <v>0.80420000000000003</v>
          </cell>
          <cell r="G419">
            <v>1.7</v>
          </cell>
          <cell r="H419">
            <v>2</v>
          </cell>
        </row>
        <row r="420">
          <cell r="A420" t="str">
            <v>SIALOADENECTOMY</v>
          </cell>
          <cell r="B420">
            <v>50</v>
          </cell>
          <cell r="C420" t="str">
            <v>050</v>
          </cell>
          <cell r="D420">
            <v>3</v>
          </cell>
          <cell r="E420" t="str">
            <v>SURG</v>
          </cell>
          <cell r="F420">
            <v>0.84009999999999996</v>
          </cell>
          <cell r="G420">
            <v>1.6</v>
          </cell>
          <cell r="H420">
            <v>2</v>
          </cell>
        </row>
        <row r="421">
          <cell r="A421" t="str">
            <v>SIGNS &amp; SYMPTOMS OF MUSCULOSKELETAL SYSTEM &amp;</v>
          </cell>
          <cell r="B421">
            <v>247</v>
          </cell>
          <cell r="C421" t="str">
            <v>247</v>
          </cell>
          <cell r="D421">
            <v>8</v>
          </cell>
          <cell r="E421" t="str">
            <v>MED</v>
          </cell>
          <cell r="F421">
            <v>0.55630000000000002</v>
          </cell>
          <cell r="G421">
            <v>2.6</v>
          </cell>
          <cell r="H421">
            <v>3.4</v>
          </cell>
        </row>
        <row r="422">
          <cell r="A422" t="str">
            <v>SIGNS &amp; SYMPTOMS W CC</v>
          </cell>
          <cell r="B422">
            <v>463</v>
          </cell>
          <cell r="C422" t="str">
            <v>463</v>
          </cell>
          <cell r="D422">
            <v>23</v>
          </cell>
          <cell r="E422" t="str">
            <v>MED</v>
          </cell>
          <cell r="F422">
            <v>0.68110000000000004</v>
          </cell>
          <cell r="G422">
            <v>3.3</v>
          </cell>
          <cell r="H422">
            <v>4.3</v>
          </cell>
        </row>
        <row r="423">
          <cell r="A423" t="str">
            <v>SIGNS &amp; SYMPTOMS W/O CC</v>
          </cell>
          <cell r="B423">
            <v>464</v>
          </cell>
          <cell r="C423" t="str">
            <v>464</v>
          </cell>
          <cell r="D423">
            <v>23</v>
          </cell>
          <cell r="E423" t="str">
            <v>MED</v>
          </cell>
          <cell r="F423">
            <v>0.49419999999999997</v>
          </cell>
          <cell r="G423">
            <v>2.5</v>
          </cell>
          <cell r="H423">
            <v>3.2</v>
          </cell>
        </row>
        <row r="424">
          <cell r="A424" t="str">
            <v>SIMPLE PNEUMONIA &amp; PLEURISY AGE &gt;17 W CC</v>
          </cell>
          <cell r="B424">
            <v>89</v>
          </cell>
          <cell r="C424" t="str">
            <v>089</v>
          </cell>
          <cell r="D424">
            <v>4</v>
          </cell>
          <cell r="E424" t="str">
            <v>MED</v>
          </cell>
          <cell r="F424">
            <v>1.0854999999999999</v>
          </cell>
          <cell r="G424">
            <v>5.0999999999999996</v>
          </cell>
          <cell r="H424">
            <v>6.1</v>
          </cell>
        </row>
        <row r="425">
          <cell r="A425" t="str">
            <v>SIMPLE PNEUMONIA &amp; PLEURISY AGE &gt;17 W/O CC</v>
          </cell>
          <cell r="B425">
            <v>90</v>
          </cell>
          <cell r="C425" t="str">
            <v>090</v>
          </cell>
          <cell r="D425">
            <v>4</v>
          </cell>
          <cell r="E425" t="str">
            <v>MED</v>
          </cell>
          <cell r="F425">
            <v>0.6734</v>
          </cell>
          <cell r="G425">
            <v>3.7</v>
          </cell>
          <cell r="H425">
            <v>4.3</v>
          </cell>
        </row>
        <row r="426">
          <cell r="A426" t="str">
            <v>SIMPLE PNEUMONIA &amp; PLEURISY AGE 0-17</v>
          </cell>
          <cell r="B426">
            <v>91</v>
          </cell>
          <cell r="C426" t="str">
            <v>091</v>
          </cell>
          <cell r="D426">
            <v>4</v>
          </cell>
          <cell r="E426" t="str">
            <v>MED</v>
          </cell>
          <cell r="F426">
            <v>0.63339999999999996</v>
          </cell>
          <cell r="G426">
            <v>3.3</v>
          </cell>
          <cell r="H426">
            <v>4</v>
          </cell>
        </row>
        <row r="427">
          <cell r="A427" t="str">
            <v>SINUS &amp; MASTOID PROCEDURES AGE &gt;17</v>
          </cell>
          <cell r="B427">
            <v>53</v>
          </cell>
          <cell r="C427" t="str">
            <v>053</v>
          </cell>
          <cell r="D427">
            <v>3</v>
          </cell>
          <cell r="E427" t="str">
            <v>SURG</v>
          </cell>
          <cell r="F427">
            <v>1.1783999999999999</v>
          </cell>
          <cell r="G427">
            <v>2.2999999999999998</v>
          </cell>
          <cell r="H427">
            <v>3.6</v>
          </cell>
        </row>
        <row r="428">
          <cell r="A428" t="str">
            <v>SINUS &amp; MASTOID PROCEDURES AGE 0-17</v>
          </cell>
          <cell r="B428">
            <v>54</v>
          </cell>
          <cell r="C428" t="str">
            <v>054</v>
          </cell>
          <cell r="D428">
            <v>3</v>
          </cell>
          <cell r="E428" t="str">
            <v xml:space="preserve">SURG </v>
          </cell>
          <cell r="F428">
            <v>0.48230000000000001</v>
          </cell>
          <cell r="G428">
            <v>3.2</v>
          </cell>
          <cell r="H428">
            <v>3.2</v>
          </cell>
        </row>
        <row r="429">
          <cell r="A429" t="str">
            <v>SKIN GRAFT &amp;/OR DEBRID EXCEPT FOR SKIN ULCER</v>
          </cell>
          <cell r="B429">
            <v>265</v>
          </cell>
          <cell r="C429" t="str">
            <v>265</v>
          </cell>
          <cell r="D429">
            <v>9</v>
          </cell>
          <cell r="E429" t="str">
            <v>SURG</v>
          </cell>
          <cell r="F429">
            <v>1.5649999999999999</v>
          </cell>
          <cell r="G429">
            <v>4.4000000000000004</v>
          </cell>
          <cell r="H429">
            <v>7</v>
          </cell>
        </row>
        <row r="430">
          <cell r="A430" t="str">
            <v>SKIN GRAFT &amp;/OR DEBRID EXCEPT FOR SKIN ULCER</v>
          </cell>
          <cell r="B430">
            <v>266</v>
          </cell>
          <cell r="C430" t="str">
            <v>266</v>
          </cell>
          <cell r="D430">
            <v>9</v>
          </cell>
          <cell r="E430" t="str">
            <v>SURG</v>
          </cell>
          <cell r="F430">
            <v>0.84950000000000003</v>
          </cell>
          <cell r="G430">
            <v>2.4</v>
          </cell>
          <cell r="H430">
            <v>3.3</v>
          </cell>
        </row>
        <row r="431">
          <cell r="A431" t="str">
            <v>SKIN GRAFT &amp;/OR DEBRID FOR SKN ULCER OR CELLU</v>
          </cell>
          <cell r="B431">
            <v>263</v>
          </cell>
          <cell r="C431" t="str">
            <v>263</v>
          </cell>
          <cell r="D431">
            <v>9</v>
          </cell>
          <cell r="E431" t="str">
            <v>SURG</v>
          </cell>
          <cell r="F431">
            <v>2.0609000000000002</v>
          </cell>
          <cell r="G431">
            <v>8.6999999999999993</v>
          </cell>
          <cell r="H431">
            <v>11.8</v>
          </cell>
        </row>
        <row r="432">
          <cell r="A432" t="str">
            <v>SKIN GRAFT &amp;/OR DEBRID FOR SKN ULCER OR CELLU</v>
          </cell>
          <cell r="B432">
            <v>264</v>
          </cell>
          <cell r="C432" t="str">
            <v>264</v>
          </cell>
          <cell r="D432">
            <v>9</v>
          </cell>
          <cell r="E432" t="str">
            <v>SURG</v>
          </cell>
          <cell r="F432">
            <v>1.1215999999999999</v>
          </cell>
          <cell r="G432">
            <v>5.3</v>
          </cell>
          <cell r="H432">
            <v>7.1</v>
          </cell>
        </row>
        <row r="433">
          <cell r="A433" t="str">
            <v>SKIN GRAFTS &amp; WOUND DEBRID FOR ENDOC, NUTRIT</v>
          </cell>
          <cell r="B433">
            <v>287</v>
          </cell>
          <cell r="C433" t="str">
            <v>287</v>
          </cell>
          <cell r="D433">
            <v>10</v>
          </cell>
          <cell r="E433" t="str">
            <v>SURG</v>
          </cell>
          <cell r="F433">
            <v>1.8045</v>
          </cell>
          <cell r="G433">
            <v>7.4</v>
          </cell>
          <cell r="H433">
            <v>10.4</v>
          </cell>
        </row>
        <row r="434">
          <cell r="A434" t="str">
            <v>SKIN GRAFTS FOR INJURIES</v>
          </cell>
          <cell r="B434">
            <v>439</v>
          </cell>
          <cell r="C434" t="str">
            <v>439</v>
          </cell>
          <cell r="D434">
            <v>21</v>
          </cell>
          <cell r="E434" t="str">
            <v>SURG</v>
          </cell>
          <cell r="F434">
            <v>1.6571</v>
          </cell>
          <cell r="G434">
            <v>5</v>
          </cell>
          <cell r="H434">
            <v>7.5</v>
          </cell>
        </row>
        <row r="435">
          <cell r="A435" t="str">
            <v>SKIN ULCERS</v>
          </cell>
          <cell r="B435">
            <v>271</v>
          </cell>
          <cell r="C435" t="str">
            <v>271</v>
          </cell>
          <cell r="D435">
            <v>9</v>
          </cell>
          <cell r="E435" t="str">
            <v>MED</v>
          </cell>
          <cell r="F435">
            <v>0.99050000000000005</v>
          </cell>
          <cell r="G435">
            <v>5.6</v>
          </cell>
          <cell r="H435">
            <v>7.1</v>
          </cell>
        </row>
        <row r="436">
          <cell r="A436" t="str">
            <v>SKIN, SUBCUTANEOUS TISSUE &amp; BREAST PLASTIC PR</v>
          </cell>
          <cell r="B436">
            <v>268</v>
          </cell>
          <cell r="C436" t="str">
            <v>268</v>
          </cell>
          <cell r="D436">
            <v>9</v>
          </cell>
          <cell r="E436" t="str">
            <v>SURG</v>
          </cell>
          <cell r="F436">
            <v>1.1979</v>
          </cell>
          <cell r="G436">
            <v>2.4</v>
          </cell>
          <cell r="H436">
            <v>3.8</v>
          </cell>
        </row>
        <row r="437">
          <cell r="A437" t="str">
            <v>SOFT TISSUE PROCEDURES W CC</v>
          </cell>
          <cell r="B437">
            <v>226</v>
          </cell>
          <cell r="C437" t="str">
            <v>226</v>
          </cell>
          <cell r="D437">
            <v>8</v>
          </cell>
          <cell r="E437" t="str">
            <v>SURG</v>
          </cell>
          <cell r="F437">
            <v>1.4382999999999999</v>
          </cell>
          <cell r="G437">
            <v>4.0999999999999996</v>
          </cell>
          <cell r="H437">
            <v>6</v>
          </cell>
        </row>
        <row r="438">
          <cell r="A438" t="str">
            <v>SOFT TISSUE PROCEDURES W/O CC</v>
          </cell>
          <cell r="B438">
            <v>227</v>
          </cell>
          <cell r="C438" t="str">
            <v>227</v>
          </cell>
          <cell r="D438">
            <v>8</v>
          </cell>
          <cell r="E438" t="str">
            <v>SURG</v>
          </cell>
          <cell r="F438">
            <v>0.81810000000000005</v>
          </cell>
          <cell r="G438">
            <v>2.1</v>
          </cell>
          <cell r="H438">
            <v>2.8</v>
          </cell>
        </row>
        <row r="439">
          <cell r="A439" t="str">
            <v>SPECIFIC CEREBROVASCULAR DISORDERS EXCEPT TIA</v>
          </cell>
          <cell r="B439">
            <v>14</v>
          </cell>
          <cell r="C439" t="str">
            <v>014</v>
          </cell>
          <cell r="D439">
            <v>1</v>
          </cell>
          <cell r="E439" t="str">
            <v>MED</v>
          </cell>
          <cell r="F439">
            <v>1.1914</v>
          </cell>
          <cell r="G439">
            <v>4.7</v>
          </cell>
          <cell r="H439">
            <v>6.1</v>
          </cell>
        </row>
        <row r="440">
          <cell r="A440" t="str">
            <v>SPINAL DISORDERS &amp; INJURIES</v>
          </cell>
          <cell r="B440">
            <v>9</v>
          </cell>
          <cell r="C440" t="str">
            <v>009</v>
          </cell>
          <cell r="D440">
            <v>1</v>
          </cell>
          <cell r="E440" t="str">
            <v>MED</v>
          </cell>
          <cell r="F440">
            <v>1.1917</v>
          </cell>
          <cell r="G440">
            <v>4.5999999999999996</v>
          </cell>
          <cell r="H440">
            <v>6.3</v>
          </cell>
        </row>
        <row r="441">
          <cell r="A441" t="str">
            <v>SPINAL FUSION W CC</v>
          </cell>
          <cell r="B441">
            <v>497</v>
          </cell>
          <cell r="C441" t="str">
            <v>497</v>
          </cell>
          <cell r="D441">
            <v>8</v>
          </cell>
          <cell r="E441" t="str">
            <v>SURG</v>
          </cell>
          <cell r="F441">
            <v>2.8441000000000001</v>
          </cell>
          <cell r="G441">
            <v>4.9000000000000004</v>
          </cell>
          <cell r="H441">
            <v>6.3</v>
          </cell>
        </row>
        <row r="442">
          <cell r="A442" t="str">
            <v>SPINAL FUSION W/O CC</v>
          </cell>
          <cell r="B442">
            <v>498</v>
          </cell>
          <cell r="C442" t="str">
            <v>498</v>
          </cell>
          <cell r="D442">
            <v>8</v>
          </cell>
          <cell r="E442" t="str">
            <v>SURG</v>
          </cell>
          <cell r="F442">
            <v>1.7951999999999999</v>
          </cell>
          <cell r="G442">
            <v>2.8</v>
          </cell>
          <cell r="H442">
            <v>3.4</v>
          </cell>
        </row>
        <row r="443">
          <cell r="A443" t="str">
            <v>SPINAL PROCEDURES</v>
          </cell>
          <cell r="B443">
            <v>4</v>
          </cell>
          <cell r="C443" t="str">
            <v>004</v>
          </cell>
          <cell r="D443">
            <v>1</v>
          </cell>
          <cell r="E443" t="str">
            <v>SURG</v>
          </cell>
          <cell r="F443">
            <v>2.3205</v>
          </cell>
          <cell r="G443">
            <v>4.9000000000000004</v>
          </cell>
          <cell r="H443">
            <v>7.5</v>
          </cell>
        </row>
        <row r="444">
          <cell r="A444" t="str">
            <v>SPLENECTOMY AGE &gt;17</v>
          </cell>
          <cell r="B444">
            <v>392</v>
          </cell>
          <cell r="C444" t="str">
            <v>392</v>
          </cell>
          <cell r="D444">
            <v>16</v>
          </cell>
          <cell r="E444" t="str">
            <v>SURG</v>
          </cell>
          <cell r="F444">
            <v>3.1410999999999998</v>
          </cell>
          <cell r="G444">
            <v>7.2</v>
          </cell>
          <cell r="H444">
            <v>9.6999999999999993</v>
          </cell>
        </row>
        <row r="445">
          <cell r="A445" t="str">
            <v>SPLENECTOMY AGE 0-17</v>
          </cell>
          <cell r="B445">
            <v>393</v>
          </cell>
          <cell r="C445" t="str">
            <v>393</v>
          </cell>
          <cell r="D445">
            <v>16</v>
          </cell>
          <cell r="E445" t="str">
            <v xml:space="preserve">SURG </v>
          </cell>
          <cell r="F445">
            <v>1.3479000000000001</v>
          </cell>
          <cell r="G445">
            <v>9.1</v>
          </cell>
          <cell r="H445">
            <v>9.1</v>
          </cell>
        </row>
        <row r="446">
          <cell r="A446" t="str">
            <v>SPRAINS, STRAINS, &amp; DISLOCATIONS OF HIP, PELV</v>
          </cell>
          <cell r="B446">
            <v>237</v>
          </cell>
          <cell r="C446" t="str">
            <v>237</v>
          </cell>
          <cell r="D446">
            <v>8</v>
          </cell>
          <cell r="E446" t="str">
            <v>MED</v>
          </cell>
          <cell r="F446">
            <v>0.54510000000000003</v>
          </cell>
          <cell r="G446">
            <v>2.9</v>
          </cell>
          <cell r="H446">
            <v>3.6</v>
          </cell>
        </row>
        <row r="447">
          <cell r="A447" t="str">
            <v>STERILIZATION, MALE</v>
          </cell>
          <cell r="B447">
            <v>351</v>
          </cell>
          <cell r="C447" t="str">
            <v>351</v>
          </cell>
          <cell r="D447">
            <v>12</v>
          </cell>
          <cell r="E447" t="str">
            <v xml:space="preserve">MED  </v>
          </cell>
          <cell r="F447">
            <v>0.23630000000000001</v>
          </cell>
          <cell r="G447">
            <v>1.3</v>
          </cell>
          <cell r="H447">
            <v>1.3</v>
          </cell>
        </row>
        <row r="448">
          <cell r="A448" t="str">
            <v>STOMACH, ESOPHAGEAL &amp; DUODENAL PROCEDURES AGE</v>
          </cell>
          <cell r="B448">
            <v>154</v>
          </cell>
          <cell r="C448" t="str">
            <v>154</v>
          </cell>
          <cell r="D448">
            <v>6</v>
          </cell>
          <cell r="E448" t="str">
            <v>SURG</v>
          </cell>
          <cell r="F448">
            <v>4.1334999999999997</v>
          </cell>
          <cell r="G448">
            <v>10.1</v>
          </cell>
          <cell r="H448">
            <v>13.2</v>
          </cell>
        </row>
        <row r="449">
          <cell r="A449" t="str">
            <v>STOMACH, ESOPHAGEAL &amp; DUODENAL PROCEDURES AGE</v>
          </cell>
          <cell r="B449">
            <v>155</v>
          </cell>
          <cell r="C449" t="str">
            <v>155</v>
          </cell>
          <cell r="D449">
            <v>6</v>
          </cell>
          <cell r="E449" t="str">
            <v>SURG</v>
          </cell>
          <cell r="F449">
            <v>1.3781000000000001</v>
          </cell>
          <cell r="G449">
            <v>3.5</v>
          </cell>
          <cell r="H449">
            <v>4.5</v>
          </cell>
        </row>
        <row r="450">
          <cell r="A450" t="str">
            <v>STOMACH, ESOPHAGEAL &amp; DUODENAL PROCEDURES AGE</v>
          </cell>
          <cell r="B450">
            <v>156</v>
          </cell>
          <cell r="C450" t="str">
            <v>156</v>
          </cell>
          <cell r="D450">
            <v>6</v>
          </cell>
          <cell r="E450" t="str">
            <v xml:space="preserve">SURG </v>
          </cell>
          <cell r="F450">
            <v>0.84319999999999995</v>
          </cell>
          <cell r="G450">
            <v>6</v>
          </cell>
          <cell r="H450">
            <v>6</v>
          </cell>
        </row>
        <row r="451">
          <cell r="A451" t="str">
            <v>SUBTOTAL MASTECTOMY FOR MALIGNANCY W CC</v>
          </cell>
          <cell r="B451">
            <v>259</v>
          </cell>
          <cell r="C451" t="str">
            <v>259</v>
          </cell>
          <cell r="D451">
            <v>9</v>
          </cell>
          <cell r="E451" t="str">
            <v>SURG</v>
          </cell>
          <cell r="F451">
            <v>0.86729999999999996</v>
          </cell>
          <cell r="G451">
            <v>1.9</v>
          </cell>
          <cell r="H451">
            <v>2.8</v>
          </cell>
        </row>
        <row r="452">
          <cell r="A452" t="str">
            <v>SUBTOTAL MASTECTOMY FOR MALIGNANCY W/O CC</v>
          </cell>
          <cell r="B452">
            <v>260</v>
          </cell>
          <cell r="C452" t="str">
            <v>260</v>
          </cell>
          <cell r="D452">
            <v>9</v>
          </cell>
          <cell r="E452" t="str">
            <v>SURG</v>
          </cell>
          <cell r="F452">
            <v>0.64439999999999997</v>
          </cell>
          <cell r="G452">
            <v>1.3</v>
          </cell>
          <cell r="H452">
            <v>1.5</v>
          </cell>
        </row>
        <row r="453">
          <cell r="A453" t="str">
            <v>SYNCOPE &amp; COLLAPSE W CC</v>
          </cell>
          <cell r="B453">
            <v>141</v>
          </cell>
          <cell r="C453" t="str">
            <v>141</v>
          </cell>
          <cell r="D453">
            <v>5</v>
          </cell>
          <cell r="E453" t="str">
            <v>MED</v>
          </cell>
          <cell r="F453">
            <v>0.70909999999999995</v>
          </cell>
          <cell r="G453">
            <v>2.9</v>
          </cell>
          <cell r="H453">
            <v>3.7</v>
          </cell>
        </row>
        <row r="454">
          <cell r="A454" t="str">
            <v>SYNCOPE &amp; COLLAPSE W/O CC</v>
          </cell>
          <cell r="B454">
            <v>142</v>
          </cell>
          <cell r="C454" t="str">
            <v>142</v>
          </cell>
          <cell r="D454">
            <v>5</v>
          </cell>
          <cell r="E454" t="str">
            <v>MED</v>
          </cell>
          <cell r="F454">
            <v>0.54190000000000005</v>
          </cell>
          <cell r="G454">
            <v>2.2000000000000002</v>
          </cell>
          <cell r="H454">
            <v>2.7</v>
          </cell>
        </row>
        <row r="455">
          <cell r="A455" t="str">
            <v>T&amp;A PROC, EXCEPT TONSILLECTOMY &amp;/OR ADENOIDEC</v>
          </cell>
          <cell r="B455">
            <v>57</v>
          </cell>
          <cell r="C455" t="str">
            <v>057</v>
          </cell>
          <cell r="D455">
            <v>3</v>
          </cell>
          <cell r="E455" t="str">
            <v>SURG</v>
          </cell>
          <cell r="F455">
            <v>1.1589</v>
          </cell>
          <cell r="G455">
            <v>2.8</v>
          </cell>
          <cell r="H455">
            <v>4.5</v>
          </cell>
        </row>
        <row r="456">
          <cell r="A456" t="str">
            <v>T&amp;A PROC, EXCEPT TONSILLECTOMY &amp;/OR ADENOIDEC</v>
          </cell>
          <cell r="B456">
            <v>58</v>
          </cell>
          <cell r="C456" t="str">
            <v>058</v>
          </cell>
          <cell r="D456">
            <v>3</v>
          </cell>
          <cell r="E456" t="str">
            <v xml:space="preserve">SURG </v>
          </cell>
          <cell r="F456">
            <v>0.27389999999999998</v>
          </cell>
          <cell r="G456">
            <v>1.5</v>
          </cell>
          <cell r="H456">
            <v>1.5</v>
          </cell>
        </row>
        <row r="457">
          <cell r="A457" t="str">
            <v>TENDONITIS, MYOSITIS &amp; BURSITIS</v>
          </cell>
          <cell r="B457">
            <v>248</v>
          </cell>
          <cell r="C457" t="str">
            <v>248</v>
          </cell>
          <cell r="D457">
            <v>8</v>
          </cell>
          <cell r="E457" t="str">
            <v>MED</v>
          </cell>
          <cell r="F457">
            <v>0.75539999999999996</v>
          </cell>
          <cell r="G457">
            <v>3.6</v>
          </cell>
          <cell r="H457">
            <v>4.5999999999999996</v>
          </cell>
        </row>
        <row r="458">
          <cell r="A458" t="str">
            <v>TESTES PROCEDURES, FOR MALIGNANCY</v>
          </cell>
          <cell r="B458">
            <v>338</v>
          </cell>
          <cell r="C458" t="str">
            <v>338</v>
          </cell>
          <cell r="D458">
            <v>12</v>
          </cell>
          <cell r="E458" t="str">
            <v>SURG</v>
          </cell>
          <cell r="F458">
            <v>1.1552</v>
          </cell>
          <cell r="G458">
            <v>3.3</v>
          </cell>
          <cell r="H458">
            <v>5.0999999999999996</v>
          </cell>
        </row>
        <row r="459">
          <cell r="A459" t="str">
            <v>TESTES PROCEDURES, NON-MALIGNANCY AGE &gt;17</v>
          </cell>
          <cell r="B459">
            <v>339</v>
          </cell>
          <cell r="C459" t="str">
            <v>339</v>
          </cell>
          <cell r="D459">
            <v>12</v>
          </cell>
          <cell r="E459" t="str">
            <v>SURG</v>
          </cell>
          <cell r="F459">
            <v>1.06</v>
          </cell>
          <cell r="G459">
            <v>2.9</v>
          </cell>
          <cell r="H459">
            <v>4.5</v>
          </cell>
        </row>
        <row r="460">
          <cell r="A460" t="str">
            <v>TESTES PROCEDURES, NON-MALIGNANCY AGE 0-17</v>
          </cell>
          <cell r="B460">
            <v>340</v>
          </cell>
          <cell r="C460" t="str">
            <v>340</v>
          </cell>
          <cell r="D460">
            <v>12</v>
          </cell>
          <cell r="E460" t="str">
            <v xml:space="preserve">SURG </v>
          </cell>
          <cell r="F460">
            <v>0.28339999999999999</v>
          </cell>
          <cell r="G460">
            <v>2.4</v>
          </cell>
          <cell r="H460">
            <v>2.4</v>
          </cell>
        </row>
        <row r="461">
          <cell r="A461" t="str">
            <v>THREATENED ABORTION</v>
          </cell>
          <cell r="B461">
            <v>379</v>
          </cell>
          <cell r="C461" t="str">
            <v>379</v>
          </cell>
          <cell r="D461">
            <v>14</v>
          </cell>
          <cell r="E461" t="str">
            <v>MED</v>
          </cell>
          <cell r="F461">
            <v>0.44240000000000002</v>
          </cell>
          <cell r="G461">
            <v>2.1</v>
          </cell>
          <cell r="H461">
            <v>3.1</v>
          </cell>
        </row>
        <row r="462">
          <cell r="A462" t="str">
            <v>THYROGLOSSAL PROCEDURES</v>
          </cell>
          <cell r="B462">
            <v>291</v>
          </cell>
          <cell r="C462" t="str">
            <v>291</v>
          </cell>
          <cell r="D462">
            <v>10</v>
          </cell>
          <cell r="E462" t="str">
            <v>SURG</v>
          </cell>
          <cell r="F462">
            <v>0.67320000000000002</v>
          </cell>
          <cell r="G462">
            <v>1.6</v>
          </cell>
          <cell r="H462">
            <v>2</v>
          </cell>
        </row>
        <row r="463">
          <cell r="A463" t="str">
            <v>THYROID PROCEDURES</v>
          </cell>
          <cell r="B463">
            <v>290</v>
          </cell>
          <cell r="C463" t="str">
            <v>290</v>
          </cell>
          <cell r="D463">
            <v>10</v>
          </cell>
          <cell r="E463" t="str">
            <v>SURG</v>
          </cell>
          <cell r="F463">
            <v>0.91739999999999999</v>
          </cell>
          <cell r="G463">
            <v>1.9</v>
          </cell>
          <cell r="H463">
            <v>2.4</v>
          </cell>
        </row>
        <row r="464">
          <cell r="A464" t="str">
            <v>TONSILLECTOMY &amp;/OR ADENOIDECTOMY ONLY, AGE &gt;1</v>
          </cell>
          <cell r="B464">
            <v>59</v>
          </cell>
          <cell r="C464" t="str">
            <v>059</v>
          </cell>
          <cell r="D464">
            <v>3</v>
          </cell>
          <cell r="E464" t="str">
            <v>SURG</v>
          </cell>
          <cell r="F464">
            <v>0.67200000000000004</v>
          </cell>
          <cell r="G464">
            <v>1.9</v>
          </cell>
          <cell r="H464">
            <v>2.5</v>
          </cell>
        </row>
        <row r="465">
          <cell r="A465" t="str">
            <v>TONSILLECTOMY &amp;/OR ADENOIDECTOMY ONLY, AGE 0-</v>
          </cell>
          <cell r="B465">
            <v>60</v>
          </cell>
          <cell r="C465" t="str">
            <v>060</v>
          </cell>
          <cell r="D465">
            <v>3</v>
          </cell>
          <cell r="E465" t="str">
            <v xml:space="preserve">SURG </v>
          </cell>
          <cell r="F465">
            <v>0.20860000000000001</v>
          </cell>
          <cell r="G465">
            <v>1.5</v>
          </cell>
          <cell r="H465">
            <v>1.5</v>
          </cell>
        </row>
        <row r="466">
          <cell r="A466" t="str">
            <v>TOTAL MASTECTOMY FOR MALIGNANCY W CC</v>
          </cell>
          <cell r="B466">
            <v>257</v>
          </cell>
          <cell r="C466" t="str">
            <v>257</v>
          </cell>
          <cell r="D466">
            <v>9</v>
          </cell>
          <cell r="E466" t="str">
            <v>SURG</v>
          </cell>
          <cell r="F466">
            <v>0.91339999999999999</v>
          </cell>
          <cell r="G466">
            <v>2.2999999999999998</v>
          </cell>
          <cell r="H466">
            <v>2.9</v>
          </cell>
        </row>
        <row r="467">
          <cell r="A467" t="str">
            <v>TOTAL MASTECTOMY FOR MALIGNANCY W/O CC</v>
          </cell>
          <cell r="B467">
            <v>258</v>
          </cell>
          <cell r="C467" t="str">
            <v>258</v>
          </cell>
          <cell r="D467">
            <v>9</v>
          </cell>
          <cell r="E467" t="str">
            <v>SURG</v>
          </cell>
          <cell r="F467">
            <v>0.72270000000000001</v>
          </cell>
          <cell r="G467">
            <v>1.8</v>
          </cell>
          <cell r="H467">
            <v>2.1</v>
          </cell>
        </row>
        <row r="468">
          <cell r="A468" t="str">
            <v>TRACHEOSTOMY EXCEPT FOR FACE,MOUTH &amp; NECK DIA</v>
          </cell>
          <cell r="B468">
            <v>483</v>
          </cell>
          <cell r="C468" t="str">
            <v>483</v>
          </cell>
          <cell r="E468" t="str">
            <v>SURG</v>
          </cell>
          <cell r="F468">
            <v>16.121099999999998</v>
          </cell>
          <cell r="G468">
            <v>33</v>
          </cell>
          <cell r="H468">
            <v>40.9</v>
          </cell>
        </row>
        <row r="469">
          <cell r="A469" t="str">
            <v>TRACHEOSTOMY FOR FACE,MOUTH &amp; NECK DIAGNOSES</v>
          </cell>
          <cell r="B469">
            <v>482</v>
          </cell>
          <cell r="C469" t="str">
            <v>482</v>
          </cell>
          <cell r="E469" t="str">
            <v>SURG</v>
          </cell>
          <cell r="F469">
            <v>3.6454</v>
          </cell>
          <cell r="G469">
            <v>9.9</v>
          </cell>
          <cell r="H469">
            <v>12.9</v>
          </cell>
        </row>
        <row r="470">
          <cell r="A470" t="str">
            <v>TRANSIENT ISCHEMIC ATTACK &amp; PRECEREBRAL OCCLU</v>
          </cell>
          <cell r="B470">
            <v>15</v>
          </cell>
          <cell r="C470" t="str">
            <v>015</v>
          </cell>
          <cell r="D470">
            <v>1</v>
          </cell>
          <cell r="E470" t="str">
            <v>MED</v>
          </cell>
          <cell r="F470">
            <v>0.73970000000000002</v>
          </cell>
          <cell r="G470">
            <v>3</v>
          </cell>
          <cell r="H470">
            <v>3.7</v>
          </cell>
        </row>
        <row r="471">
          <cell r="A471" t="str">
            <v>TRANSURETHRAL PROCEDURES W CC</v>
          </cell>
          <cell r="B471">
            <v>310</v>
          </cell>
          <cell r="C471" t="str">
            <v>310</v>
          </cell>
          <cell r="D471">
            <v>11</v>
          </cell>
          <cell r="E471" t="str">
            <v>SURG</v>
          </cell>
          <cell r="F471">
            <v>1.0869</v>
          </cell>
          <cell r="G471">
            <v>3</v>
          </cell>
          <cell r="H471">
            <v>4.3</v>
          </cell>
        </row>
        <row r="472">
          <cell r="A472" t="str">
            <v>TRANSURETHRAL PROCEDURES W/O CC</v>
          </cell>
          <cell r="B472">
            <v>311</v>
          </cell>
          <cell r="C472" t="str">
            <v>311</v>
          </cell>
          <cell r="D472">
            <v>11</v>
          </cell>
          <cell r="E472" t="str">
            <v>SURG</v>
          </cell>
          <cell r="F472">
            <v>0.61260000000000003</v>
          </cell>
          <cell r="G472">
            <v>1.6</v>
          </cell>
          <cell r="H472">
            <v>1.9</v>
          </cell>
        </row>
        <row r="473">
          <cell r="A473" t="str">
            <v>TRANSURETHRAL PROSTATECTOMY W CC</v>
          </cell>
          <cell r="B473">
            <v>336</v>
          </cell>
          <cell r="C473" t="str">
            <v>336</v>
          </cell>
          <cell r="D473">
            <v>12</v>
          </cell>
          <cell r="E473" t="str">
            <v>SURG</v>
          </cell>
          <cell r="F473">
            <v>0.89649999999999996</v>
          </cell>
          <cell r="G473">
            <v>2.8</v>
          </cell>
          <cell r="H473">
            <v>3.6</v>
          </cell>
        </row>
        <row r="474">
          <cell r="A474" t="str">
            <v>TRANSURETHRAL PROSTATECTOMY W/O CC</v>
          </cell>
          <cell r="B474">
            <v>337</v>
          </cell>
          <cell r="C474" t="str">
            <v>337</v>
          </cell>
          <cell r="D474">
            <v>12</v>
          </cell>
          <cell r="E474" t="str">
            <v>SURG</v>
          </cell>
          <cell r="F474">
            <v>0.62290000000000001</v>
          </cell>
          <cell r="G474">
            <v>2</v>
          </cell>
          <cell r="H474">
            <v>2.2000000000000002</v>
          </cell>
        </row>
        <row r="475">
          <cell r="A475" t="str">
            <v>TRAUMA TO THE SKIN, SUBCUT TISS &amp; BREAST AGE</v>
          </cell>
          <cell r="B475">
            <v>280</v>
          </cell>
          <cell r="C475" t="str">
            <v>280</v>
          </cell>
          <cell r="D475">
            <v>9</v>
          </cell>
          <cell r="E475" t="str">
            <v>MED</v>
          </cell>
          <cell r="F475">
            <v>0.67359999999999998</v>
          </cell>
          <cell r="G475">
            <v>3.3</v>
          </cell>
          <cell r="H475">
            <v>4.2</v>
          </cell>
        </row>
        <row r="476">
          <cell r="A476" t="str">
            <v>TRAUMA TO THE SKIN, SUBCUT TISS &amp; BREAST AGE</v>
          </cell>
          <cell r="B476">
            <v>281</v>
          </cell>
          <cell r="C476" t="str">
            <v>281</v>
          </cell>
          <cell r="D476">
            <v>9</v>
          </cell>
          <cell r="E476" t="str">
            <v>MED</v>
          </cell>
          <cell r="F476">
            <v>0.45960000000000001</v>
          </cell>
          <cell r="G476">
            <v>2.4</v>
          </cell>
          <cell r="H476">
            <v>3.1</v>
          </cell>
        </row>
        <row r="477">
          <cell r="A477" t="str">
            <v>TRAUMA TO THE SKIN, SUBCUT TISS &amp; BREAST AGE</v>
          </cell>
          <cell r="B477">
            <v>282</v>
          </cell>
          <cell r="C477" t="str">
            <v>282</v>
          </cell>
          <cell r="D477">
            <v>9</v>
          </cell>
          <cell r="E477" t="str">
            <v xml:space="preserve">MED  </v>
          </cell>
          <cell r="F477">
            <v>0.25690000000000002</v>
          </cell>
          <cell r="G477">
            <v>2.2000000000000002</v>
          </cell>
          <cell r="H477">
            <v>2.2000000000000002</v>
          </cell>
        </row>
        <row r="478">
          <cell r="A478" t="str">
            <v>TRAUMATIC INJURY AGE &gt;17 W CC</v>
          </cell>
          <cell r="B478">
            <v>444</v>
          </cell>
          <cell r="C478" t="str">
            <v>444</v>
          </cell>
          <cell r="D478">
            <v>21</v>
          </cell>
          <cell r="E478" t="str">
            <v>MED</v>
          </cell>
          <cell r="F478">
            <v>0.7087</v>
          </cell>
          <cell r="G478">
            <v>3.3</v>
          </cell>
          <cell r="H478">
            <v>4.3</v>
          </cell>
        </row>
        <row r="479">
          <cell r="A479" t="str">
            <v>TRAUMATIC INJURY AGE &gt;17 W/O CC</v>
          </cell>
          <cell r="B479">
            <v>445</v>
          </cell>
          <cell r="C479" t="str">
            <v>445</v>
          </cell>
          <cell r="D479">
            <v>21</v>
          </cell>
          <cell r="E479" t="str">
            <v>MED</v>
          </cell>
          <cell r="F479">
            <v>0.48</v>
          </cell>
          <cell r="G479">
            <v>2.4</v>
          </cell>
          <cell r="H479">
            <v>3</v>
          </cell>
        </row>
        <row r="480">
          <cell r="A480" t="str">
            <v>TRAUMATIC INJURY AGE 0-17</v>
          </cell>
          <cell r="B480">
            <v>446</v>
          </cell>
          <cell r="C480" t="str">
            <v>446</v>
          </cell>
          <cell r="D480">
            <v>21</v>
          </cell>
          <cell r="E480" t="str">
            <v xml:space="preserve">MED  </v>
          </cell>
          <cell r="F480">
            <v>0.29620000000000002</v>
          </cell>
          <cell r="G480">
            <v>2.4</v>
          </cell>
          <cell r="H480">
            <v>2.4</v>
          </cell>
        </row>
        <row r="481">
          <cell r="A481" t="str">
            <v>TRAUMATIC STUPOR &amp; COMA, COMA &lt;1 HR AGE &gt;17 W</v>
          </cell>
          <cell r="B481">
            <v>28</v>
          </cell>
          <cell r="C481" t="str">
            <v>028</v>
          </cell>
          <cell r="D481">
            <v>1</v>
          </cell>
          <cell r="E481" t="str">
            <v>MED</v>
          </cell>
          <cell r="F481">
            <v>1.2689999999999999</v>
          </cell>
          <cell r="G481">
            <v>4.5</v>
          </cell>
          <cell r="H481">
            <v>6.2</v>
          </cell>
        </row>
        <row r="482">
          <cell r="A482" t="str">
            <v>TRAUMATIC STUPOR &amp; COMA, COMA &lt;1 HR AGE &gt;17 W</v>
          </cell>
          <cell r="B482">
            <v>29</v>
          </cell>
          <cell r="C482" t="str">
            <v>029</v>
          </cell>
          <cell r="D482">
            <v>1</v>
          </cell>
          <cell r="E482" t="str">
            <v>MED</v>
          </cell>
          <cell r="F482">
            <v>0.68589999999999995</v>
          </cell>
          <cell r="G482">
            <v>2.8</v>
          </cell>
          <cell r="H482">
            <v>3.6</v>
          </cell>
        </row>
        <row r="483">
          <cell r="A483" t="str">
            <v>TRAUMATIC STUPOR &amp; COMA, COMA &lt;1 HR AGE 0-17</v>
          </cell>
          <cell r="B483">
            <v>30</v>
          </cell>
          <cell r="C483" t="str">
            <v>030</v>
          </cell>
          <cell r="D483">
            <v>1</v>
          </cell>
          <cell r="E483" t="str">
            <v xml:space="preserve">MED  </v>
          </cell>
          <cell r="F483">
            <v>0.33179999999999998</v>
          </cell>
          <cell r="G483">
            <v>2</v>
          </cell>
          <cell r="H483">
            <v>2</v>
          </cell>
        </row>
        <row r="484">
          <cell r="A484" t="str">
            <v>TRAUMATIC STUPOR &amp; COMA, COMA &gt;1 HR</v>
          </cell>
          <cell r="B484">
            <v>27</v>
          </cell>
          <cell r="C484" t="str">
            <v>027</v>
          </cell>
          <cell r="D484">
            <v>1</v>
          </cell>
          <cell r="E484" t="str">
            <v>MED</v>
          </cell>
          <cell r="F484">
            <v>1.3581000000000001</v>
          </cell>
          <cell r="G484">
            <v>3.3</v>
          </cell>
          <cell r="H484">
            <v>5.3</v>
          </cell>
        </row>
        <row r="485">
          <cell r="A485" t="str">
            <v>UNCOMPLICATED PEPTIC ULCER W CC</v>
          </cell>
          <cell r="B485">
            <v>177</v>
          </cell>
          <cell r="C485" t="str">
            <v>177</v>
          </cell>
          <cell r="D485">
            <v>6</v>
          </cell>
          <cell r="E485" t="str">
            <v>MED</v>
          </cell>
          <cell r="F485">
            <v>0.88019999999999998</v>
          </cell>
          <cell r="G485">
            <v>3.7</v>
          </cell>
          <cell r="H485">
            <v>4.5</v>
          </cell>
        </row>
        <row r="486">
          <cell r="A486" t="str">
            <v>UNCOMPLICATED PEPTIC ULCER W/O CC</v>
          </cell>
          <cell r="B486">
            <v>178</v>
          </cell>
          <cell r="C486" t="str">
            <v>178</v>
          </cell>
          <cell r="D486">
            <v>6</v>
          </cell>
          <cell r="E486" t="str">
            <v>MED</v>
          </cell>
          <cell r="F486">
            <v>0.6502</v>
          </cell>
          <cell r="G486">
            <v>2.6</v>
          </cell>
          <cell r="H486">
            <v>3.2</v>
          </cell>
        </row>
        <row r="487">
          <cell r="A487" t="str">
            <v>UNGROUPABLE</v>
          </cell>
          <cell r="B487">
            <v>470</v>
          </cell>
          <cell r="C487" t="str">
            <v>470</v>
          </cell>
          <cell r="E487" t="str">
            <v>OTHER</v>
          </cell>
          <cell r="F487">
            <v>0</v>
          </cell>
          <cell r="G487">
            <v>0</v>
          </cell>
          <cell r="H487">
            <v>0</v>
          </cell>
        </row>
        <row r="488">
          <cell r="A488" t="str">
            <v>UPPER LIMB &amp; TOE AMPUTATION FOR CIRC SYSTEM D</v>
          </cell>
          <cell r="B488">
            <v>114</v>
          </cell>
          <cell r="C488" t="str">
            <v>114</v>
          </cell>
          <cell r="D488">
            <v>5</v>
          </cell>
          <cell r="E488" t="str">
            <v>SURG</v>
          </cell>
          <cell r="F488">
            <v>1.5555000000000001</v>
          </cell>
          <cell r="G488">
            <v>6</v>
          </cell>
          <cell r="H488">
            <v>8.1999999999999993</v>
          </cell>
        </row>
        <row r="489">
          <cell r="A489" t="str">
            <v>URETHRAL PROCEDURES, AGE &gt;17 W CC</v>
          </cell>
          <cell r="B489">
            <v>312</v>
          </cell>
          <cell r="C489" t="str">
            <v>312</v>
          </cell>
          <cell r="D489">
            <v>11</v>
          </cell>
          <cell r="E489" t="str">
            <v>SURG</v>
          </cell>
          <cell r="F489">
            <v>1.0269999999999999</v>
          </cell>
          <cell r="G489">
            <v>3.1</v>
          </cell>
          <cell r="H489">
            <v>4.5999999999999996</v>
          </cell>
        </row>
        <row r="490">
          <cell r="A490" t="str">
            <v>URETHRAL PROCEDURES, AGE &gt;17 W/O CC</v>
          </cell>
          <cell r="B490">
            <v>313</v>
          </cell>
          <cell r="C490" t="str">
            <v>313</v>
          </cell>
          <cell r="D490">
            <v>11</v>
          </cell>
          <cell r="E490" t="str">
            <v>SURG</v>
          </cell>
          <cell r="F490">
            <v>0.66400000000000003</v>
          </cell>
          <cell r="G490">
            <v>1.8</v>
          </cell>
          <cell r="H490">
            <v>2.4</v>
          </cell>
        </row>
        <row r="491">
          <cell r="A491" t="str">
            <v>URETHRAL PROCEDURES, AGE 0-17</v>
          </cell>
          <cell r="B491">
            <v>314</v>
          </cell>
          <cell r="C491" t="str">
            <v>314</v>
          </cell>
          <cell r="D491">
            <v>11</v>
          </cell>
          <cell r="E491" t="str">
            <v xml:space="preserve">SURG </v>
          </cell>
          <cell r="F491">
            <v>0.495</v>
          </cell>
          <cell r="G491">
            <v>2.2999999999999998</v>
          </cell>
          <cell r="H491">
            <v>2.2999999999999998</v>
          </cell>
        </row>
        <row r="492">
          <cell r="A492" t="str">
            <v>URETHRAL STRICTURE AGE &gt;17 W CC</v>
          </cell>
          <cell r="B492">
            <v>328</v>
          </cell>
          <cell r="C492" t="str">
            <v>328</v>
          </cell>
          <cell r="D492">
            <v>11</v>
          </cell>
          <cell r="E492" t="str">
            <v>MED</v>
          </cell>
          <cell r="F492">
            <v>0.70240000000000002</v>
          </cell>
          <cell r="G492">
            <v>2.7</v>
          </cell>
          <cell r="H492">
            <v>3.7</v>
          </cell>
        </row>
        <row r="493">
          <cell r="A493" t="str">
            <v>URETHRAL STRICTURE AGE &gt;17 W/O CC</v>
          </cell>
          <cell r="B493">
            <v>329</v>
          </cell>
          <cell r="C493" t="str">
            <v>329</v>
          </cell>
          <cell r="D493">
            <v>11</v>
          </cell>
          <cell r="E493" t="str">
            <v>MED</v>
          </cell>
          <cell r="F493">
            <v>0.51719999999999999</v>
          </cell>
          <cell r="G493">
            <v>1.7</v>
          </cell>
          <cell r="H493">
            <v>2.4</v>
          </cell>
        </row>
        <row r="494">
          <cell r="A494" t="str">
            <v>URETHRAL STRICTURE AGE 0-17</v>
          </cell>
          <cell r="B494">
            <v>330</v>
          </cell>
          <cell r="C494" t="str">
            <v>330</v>
          </cell>
          <cell r="D494">
            <v>11</v>
          </cell>
          <cell r="E494" t="str">
            <v xml:space="preserve">MED  </v>
          </cell>
          <cell r="F494">
            <v>0.31890000000000002</v>
          </cell>
          <cell r="G494">
            <v>1.6</v>
          </cell>
          <cell r="H494">
            <v>1.6</v>
          </cell>
        </row>
        <row r="495">
          <cell r="A495" t="str">
            <v>URINARY STONES W CC, &amp;/OR ESW LITHOTRIPSY</v>
          </cell>
          <cell r="B495">
            <v>323</v>
          </cell>
          <cell r="C495" t="str">
            <v>323</v>
          </cell>
          <cell r="D495">
            <v>11</v>
          </cell>
          <cell r="E495" t="str">
            <v>MED</v>
          </cell>
          <cell r="F495">
            <v>0.78159999999999996</v>
          </cell>
          <cell r="G495">
            <v>2.4</v>
          </cell>
          <cell r="H495">
            <v>3.2</v>
          </cell>
        </row>
        <row r="496">
          <cell r="A496" t="str">
            <v>URINARY STONES W/O CC</v>
          </cell>
          <cell r="B496">
            <v>324</v>
          </cell>
          <cell r="C496" t="str">
            <v>324</v>
          </cell>
          <cell r="D496">
            <v>11</v>
          </cell>
          <cell r="E496" t="str">
            <v>MED</v>
          </cell>
          <cell r="F496">
            <v>0.44750000000000001</v>
          </cell>
          <cell r="G496">
            <v>1.6</v>
          </cell>
          <cell r="H496">
            <v>1.9</v>
          </cell>
        </row>
        <row r="497">
          <cell r="A497" t="str">
            <v>UTERINE &amp; ADNEXA PROC FOR NON-MALIGNANCY W CC</v>
          </cell>
          <cell r="B497">
            <v>358</v>
          </cell>
          <cell r="C497" t="str">
            <v>358</v>
          </cell>
          <cell r="D497">
            <v>13</v>
          </cell>
          <cell r="E497" t="str">
            <v>SURG</v>
          </cell>
          <cell r="F497">
            <v>1.2357</v>
          </cell>
          <cell r="G497">
            <v>3.7</v>
          </cell>
          <cell r="H497">
            <v>4.4000000000000004</v>
          </cell>
        </row>
        <row r="498">
          <cell r="A498" t="str">
            <v>UTERINE &amp; ADNEXA PROC FOR NON-MALIGNANCY W/O</v>
          </cell>
          <cell r="B498">
            <v>359</v>
          </cell>
          <cell r="C498" t="str">
            <v>359</v>
          </cell>
          <cell r="D498">
            <v>13</v>
          </cell>
          <cell r="E498" t="str">
            <v>SURG</v>
          </cell>
          <cell r="F498">
            <v>0.86990000000000001</v>
          </cell>
          <cell r="G498">
            <v>2.7</v>
          </cell>
          <cell r="H498">
            <v>2.9</v>
          </cell>
        </row>
        <row r="499">
          <cell r="A499" t="str">
            <v>UTERINE &amp; ADNEXA PROC FOR OVARIAN OR ADNEXAL</v>
          </cell>
          <cell r="B499">
            <v>357</v>
          </cell>
          <cell r="C499" t="str">
            <v>357</v>
          </cell>
          <cell r="D499">
            <v>13</v>
          </cell>
          <cell r="E499" t="str">
            <v>SURG</v>
          </cell>
          <cell r="F499">
            <v>2.3698999999999999</v>
          </cell>
          <cell r="G499">
            <v>7</v>
          </cell>
          <cell r="H499">
            <v>8.6999999999999993</v>
          </cell>
        </row>
        <row r="500">
          <cell r="A500" t="str">
            <v>UTERINE,ADNEXA PROC FOR NON-OVARIAN/ADNEXAL M</v>
          </cell>
          <cell r="B500">
            <v>354</v>
          </cell>
          <cell r="C500" t="str">
            <v>354</v>
          </cell>
          <cell r="D500">
            <v>13</v>
          </cell>
          <cell r="E500" t="str">
            <v>SURG</v>
          </cell>
          <cell r="F500">
            <v>1.5134000000000001</v>
          </cell>
          <cell r="G500">
            <v>4.8</v>
          </cell>
          <cell r="H500">
            <v>5.8</v>
          </cell>
        </row>
        <row r="501">
          <cell r="A501" t="str">
            <v>UTERINE,ADNEXA PROC FOR NON-OVARIAN/ADNEXAL M</v>
          </cell>
          <cell r="B501">
            <v>355</v>
          </cell>
          <cell r="C501" t="str">
            <v>355</v>
          </cell>
          <cell r="D501">
            <v>13</v>
          </cell>
          <cell r="E501" t="str">
            <v>SURG</v>
          </cell>
          <cell r="F501">
            <v>0.94769999999999999</v>
          </cell>
          <cell r="G501">
            <v>3.2</v>
          </cell>
          <cell r="H501">
            <v>3.4</v>
          </cell>
        </row>
        <row r="502">
          <cell r="A502" t="str">
            <v>VAGINA, CERVIX &amp; VULVA PROCEDURES</v>
          </cell>
          <cell r="B502">
            <v>360</v>
          </cell>
          <cell r="C502" t="str">
            <v>360</v>
          </cell>
          <cell r="D502">
            <v>13</v>
          </cell>
          <cell r="E502" t="str">
            <v>SURG</v>
          </cell>
          <cell r="F502">
            <v>0.88229999999999997</v>
          </cell>
          <cell r="G502">
            <v>2.5</v>
          </cell>
          <cell r="H502">
            <v>3</v>
          </cell>
        </row>
        <row r="503">
          <cell r="A503" t="str">
            <v>VAGINAL DELIVERY W COMPLICATING DIAGNOSES</v>
          </cell>
          <cell r="B503">
            <v>372</v>
          </cell>
          <cell r="C503" t="str">
            <v>372</v>
          </cell>
          <cell r="D503">
            <v>14</v>
          </cell>
          <cell r="E503" t="str">
            <v>MAT-V</v>
          </cell>
          <cell r="F503">
            <v>0.59199999999999997</v>
          </cell>
          <cell r="G503">
            <v>2.6</v>
          </cell>
          <cell r="H503">
            <v>3.5</v>
          </cell>
        </row>
        <row r="504">
          <cell r="A504" t="str">
            <v>VAGINAL DELIVERY W O.R. PROC EXCEPT STERIL &amp;/</v>
          </cell>
          <cell r="B504">
            <v>375</v>
          </cell>
          <cell r="C504" t="str">
            <v>375</v>
          </cell>
          <cell r="D504">
            <v>14</v>
          </cell>
          <cell r="E504" t="str">
            <v>MAT-V</v>
          </cell>
          <cell r="F504">
            <v>0.68559999999999999</v>
          </cell>
          <cell r="G504">
            <v>4.4000000000000004</v>
          </cell>
          <cell r="H504">
            <v>4.4000000000000004</v>
          </cell>
        </row>
        <row r="505">
          <cell r="A505" t="str">
            <v>VAGINAL DELIVERY W STERILIZATION &amp;/OR D&amp;C</v>
          </cell>
          <cell r="B505">
            <v>374</v>
          </cell>
          <cell r="C505" t="str">
            <v>374</v>
          </cell>
          <cell r="D505">
            <v>14</v>
          </cell>
          <cell r="E505" t="str">
            <v>MAT-V</v>
          </cell>
          <cell r="F505">
            <v>0.70809999999999995</v>
          </cell>
          <cell r="G505">
            <v>2.5</v>
          </cell>
          <cell r="H505">
            <v>3.2</v>
          </cell>
        </row>
        <row r="506">
          <cell r="A506" t="str">
            <v>VAGINAL DELIVERY W/O COMPLICATING DIAGNOSES</v>
          </cell>
          <cell r="B506">
            <v>373</v>
          </cell>
          <cell r="C506" t="str">
            <v>373</v>
          </cell>
          <cell r="D506">
            <v>14</v>
          </cell>
          <cell r="E506" t="str">
            <v>MAT-V</v>
          </cell>
          <cell r="F506">
            <v>0.40200000000000002</v>
          </cell>
          <cell r="G506">
            <v>1.9</v>
          </cell>
          <cell r="H506">
            <v>2.1</v>
          </cell>
        </row>
        <row r="507">
          <cell r="A507" t="str">
            <v>VEIN LIGATION &amp; STRIPPING</v>
          </cell>
          <cell r="B507">
            <v>119</v>
          </cell>
          <cell r="C507" t="str">
            <v>119</v>
          </cell>
          <cell r="D507">
            <v>5</v>
          </cell>
          <cell r="E507" t="str">
            <v>SURG</v>
          </cell>
          <cell r="F507">
            <v>1.2297</v>
          </cell>
          <cell r="G507">
            <v>3</v>
          </cell>
          <cell r="H507">
            <v>4.9000000000000004</v>
          </cell>
        </row>
        <row r="508">
          <cell r="A508" t="str">
            <v>VIRAL ILLNESS &amp; FEVER OF UNKNOWN ORIGIN AGE 0</v>
          </cell>
          <cell r="B508">
            <v>422</v>
          </cell>
          <cell r="C508" t="str">
            <v>422</v>
          </cell>
          <cell r="D508">
            <v>18</v>
          </cell>
          <cell r="E508" t="str">
            <v>MED</v>
          </cell>
          <cell r="F508">
            <v>0.47920000000000001</v>
          </cell>
          <cell r="G508">
            <v>2.4</v>
          </cell>
          <cell r="H508">
            <v>3</v>
          </cell>
        </row>
        <row r="509">
          <cell r="A509" t="str">
            <v>VIRAL ILLNESS AGE &gt;17</v>
          </cell>
          <cell r="B509">
            <v>421</v>
          </cell>
          <cell r="C509" t="str">
            <v>421</v>
          </cell>
          <cell r="D509">
            <v>18</v>
          </cell>
          <cell r="E509" t="str">
            <v>MED</v>
          </cell>
          <cell r="F509">
            <v>0.6663</v>
          </cell>
          <cell r="G509">
            <v>3.1</v>
          </cell>
          <cell r="H509">
            <v>3.9</v>
          </cell>
        </row>
        <row r="510">
          <cell r="A510" t="str">
            <v>VIRAL MENINGITIS</v>
          </cell>
          <cell r="B510">
            <v>21</v>
          </cell>
          <cell r="C510" t="str">
            <v>021</v>
          </cell>
          <cell r="D510">
            <v>1</v>
          </cell>
          <cell r="E510" t="str">
            <v>MED</v>
          </cell>
          <cell r="F510">
            <v>1.5032000000000001</v>
          </cell>
          <cell r="G510">
            <v>5</v>
          </cell>
          <cell r="H510">
            <v>6.8</v>
          </cell>
        </row>
        <row r="511">
          <cell r="A511" t="str">
            <v>WND DEBRID &amp; SKN GRFT EXCEPT HAND,FOR MUSCSKE</v>
          </cell>
          <cell r="B511">
            <v>217</v>
          </cell>
          <cell r="C511" t="str">
            <v>217</v>
          </cell>
          <cell r="D511">
            <v>8</v>
          </cell>
          <cell r="E511" t="str">
            <v>SURG</v>
          </cell>
          <cell r="F511">
            <v>2.8006000000000002</v>
          </cell>
          <cell r="G511">
            <v>8.6</v>
          </cell>
          <cell r="H511">
            <v>12.6</v>
          </cell>
        </row>
        <row r="512">
          <cell r="A512" t="str">
            <v>WOUND DEBRIDEMENTS FOR INJURIES</v>
          </cell>
          <cell r="B512">
            <v>440</v>
          </cell>
          <cell r="C512" t="str">
            <v>440</v>
          </cell>
          <cell r="D512">
            <v>21</v>
          </cell>
          <cell r="E512" t="str">
            <v>SURG</v>
          </cell>
          <cell r="F512">
            <v>1.9354</v>
          </cell>
          <cell r="G512">
            <v>5.7</v>
          </cell>
          <cell r="H512">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s>
    <sheetDataSet>
      <sheetData sheetId="0"/>
      <sheetData sheetId="1">
        <row r="2">
          <cell r="A2">
            <v>1</v>
          </cell>
          <cell r="B2" t="str">
            <v>001</v>
          </cell>
          <cell r="C2">
            <v>1</v>
          </cell>
          <cell r="D2" t="str">
            <v>SURG</v>
          </cell>
          <cell r="E2" t="str">
            <v>CRANIOTOMY AGE &gt;17 EXCEPT FOR TRAUMA</v>
          </cell>
          <cell r="F2">
            <v>3.097</v>
          </cell>
          <cell r="G2">
            <v>6.3</v>
          </cell>
          <cell r="H2">
            <v>9.1</v>
          </cell>
          <cell r="I2">
            <v>3.0956999999999999</v>
          </cell>
          <cell r="J2">
            <v>6.5</v>
          </cell>
          <cell r="K2">
            <v>9.3000000000000007</v>
          </cell>
          <cell r="L2">
            <v>3.0693999999999999</v>
          </cell>
          <cell r="M2">
            <v>6.8</v>
          </cell>
          <cell r="N2">
            <v>9.6</v>
          </cell>
        </row>
        <row r="3">
          <cell r="A3">
            <v>2</v>
          </cell>
          <cell r="B3" t="str">
            <v>002</v>
          </cell>
          <cell r="C3">
            <v>1</v>
          </cell>
          <cell r="D3" t="str">
            <v>SURG</v>
          </cell>
          <cell r="E3" t="str">
            <v>CRANIOTOMY FOR TRAUMA AGE &gt;17</v>
          </cell>
          <cell r="F3">
            <v>3.1141999999999999</v>
          </cell>
          <cell r="G3">
            <v>7.3</v>
          </cell>
          <cell r="H3">
            <v>9.6999999999999993</v>
          </cell>
          <cell r="I3">
            <v>3.1046999999999998</v>
          </cell>
          <cell r="J3">
            <v>7.4</v>
          </cell>
          <cell r="K3">
            <v>9.9</v>
          </cell>
          <cell r="L3">
            <v>3.1113</v>
          </cell>
          <cell r="M3">
            <v>7.5</v>
          </cell>
          <cell r="N3">
            <v>10.1</v>
          </cell>
        </row>
        <row r="4">
          <cell r="A4">
            <v>3</v>
          </cell>
          <cell r="B4" t="str">
            <v>003</v>
          </cell>
          <cell r="C4">
            <v>1</v>
          </cell>
          <cell r="D4" t="str">
            <v>SURG</v>
          </cell>
          <cell r="E4" t="str">
            <v>CRANIOTOMY AGE 0-17</v>
          </cell>
          <cell r="F4">
            <v>1.9629000000000001</v>
          </cell>
          <cell r="G4">
            <v>12.7</v>
          </cell>
          <cell r="H4">
            <v>12.7</v>
          </cell>
          <cell r="I4">
            <v>1.9619</v>
          </cell>
          <cell r="J4">
            <v>12.7</v>
          </cell>
          <cell r="K4">
            <v>12.7</v>
          </cell>
          <cell r="L4">
            <v>1.9493</v>
          </cell>
          <cell r="M4">
            <v>12.7</v>
          </cell>
          <cell r="N4">
            <v>12.7</v>
          </cell>
        </row>
        <row r="5">
          <cell r="A5">
            <v>4</v>
          </cell>
          <cell r="B5" t="str">
            <v>004</v>
          </cell>
          <cell r="C5">
            <v>1</v>
          </cell>
          <cell r="D5" t="str">
            <v>SURG</v>
          </cell>
          <cell r="E5" t="str">
            <v>SPINAL PROCEDURES</v>
          </cell>
          <cell r="F5">
            <v>2.2917999999999998</v>
          </cell>
          <cell r="G5">
            <v>4.8</v>
          </cell>
          <cell r="H5">
            <v>7.4</v>
          </cell>
          <cell r="I5">
            <v>2.3205</v>
          </cell>
          <cell r="J5">
            <v>4.9000000000000004</v>
          </cell>
          <cell r="K5">
            <v>7.5</v>
          </cell>
          <cell r="L5">
            <v>2.3277999999999999</v>
          </cell>
          <cell r="M5">
            <v>5.0999999999999996</v>
          </cell>
          <cell r="N5">
            <v>7.7</v>
          </cell>
        </row>
        <row r="6">
          <cell r="A6">
            <v>5</v>
          </cell>
          <cell r="B6" t="str">
            <v>005</v>
          </cell>
          <cell r="C6">
            <v>1</v>
          </cell>
          <cell r="D6" t="str">
            <v>SURG</v>
          </cell>
          <cell r="E6" t="str">
            <v>EXTRACRANIAL VASCULAR PROCEDURES</v>
          </cell>
          <cell r="F6">
            <v>1.4320999999999999</v>
          </cell>
          <cell r="G6">
            <v>2.2999999999999998</v>
          </cell>
          <cell r="H6">
            <v>3.3</v>
          </cell>
          <cell r="I6">
            <v>1.4466000000000001</v>
          </cell>
          <cell r="J6">
            <v>2.5</v>
          </cell>
          <cell r="K6">
            <v>3.4</v>
          </cell>
          <cell r="L6">
            <v>1.4851000000000001</v>
          </cell>
          <cell r="M6">
            <v>2.7</v>
          </cell>
          <cell r="N6">
            <v>3.6</v>
          </cell>
        </row>
        <row r="7">
          <cell r="A7">
            <v>6</v>
          </cell>
          <cell r="B7" t="str">
            <v>006</v>
          </cell>
          <cell r="C7">
            <v>1</v>
          </cell>
          <cell r="D7" t="str">
            <v>SURG</v>
          </cell>
          <cell r="E7" t="str">
            <v>CARPAL TUNNEL RELEASE</v>
          </cell>
          <cell r="F7">
            <v>0.8246</v>
          </cell>
          <cell r="G7">
            <v>2.2000000000000002</v>
          </cell>
          <cell r="H7">
            <v>3.2</v>
          </cell>
          <cell r="I7">
            <v>0.81189999999999996</v>
          </cell>
          <cell r="J7">
            <v>2.2000000000000002</v>
          </cell>
          <cell r="K7">
            <v>3.1</v>
          </cell>
          <cell r="L7">
            <v>0.7712</v>
          </cell>
          <cell r="M7">
            <v>2.1</v>
          </cell>
          <cell r="N7">
            <v>3</v>
          </cell>
        </row>
        <row r="8">
          <cell r="A8">
            <v>7</v>
          </cell>
          <cell r="B8" t="str">
            <v>007</v>
          </cell>
          <cell r="C8">
            <v>1</v>
          </cell>
          <cell r="D8" t="str">
            <v>SURG</v>
          </cell>
          <cell r="E8" t="str">
            <v>PERIPH &amp; CRANIAL NERVE &amp; OTHER NERV SYST PROC W CC</v>
          </cell>
          <cell r="F8">
            <v>2.5918999999999999</v>
          </cell>
          <cell r="G8">
            <v>6.9</v>
          </cell>
          <cell r="H8">
            <v>10.3</v>
          </cell>
          <cell r="I8">
            <v>2.4986000000000002</v>
          </cell>
          <cell r="J8">
            <v>6.9</v>
          </cell>
          <cell r="K8">
            <v>10.4</v>
          </cell>
          <cell r="L8">
            <v>2.3938000000000001</v>
          </cell>
          <cell r="M8">
            <v>6.8</v>
          </cell>
          <cell r="N8">
            <v>10.1</v>
          </cell>
        </row>
        <row r="9">
          <cell r="A9">
            <v>8</v>
          </cell>
          <cell r="B9" t="str">
            <v>008</v>
          </cell>
          <cell r="C9">
            <v>1</v>
          </cell>
          <cell r="D9" t="str">
            <v>SURG</v>
          </cell>
          <cell r="E9" t="str">
            <v>PERIPH &amp; CRANIAL NERVE &amp; OTHER NERV SYST PROC W/O CC</v>
          </cell>
          <cell r="F9">
            <v>1.3948</v>
          </cell>
          <cell r="G9">
            <v>2.1</v>
          </cell>
          <cell r="H9">
            <v>3</v>
          </cell>
          <cell r="I9">
            <v>1.3426</v>
          </cell>
          <cell r="J9">
            <v>2.2000000000000002</v>
          </cell>
          <cell r="K9">
            <v>3.1</v>
          </cell>
          <cell r="L9">
            <v>1.2901</v>
          </cell>
          <cell r="M9">
            <v>2.2000000000000002</v>
          </cell>
          <cell r="N9">
            <v>3.2</v>
          </cell>
        </row>
        <row r="10">
          <cell r="A10">
            <v>9</v>
          </cell>
          <cell r="B10" t="str">
            <v>009</v>
          </cell>
          <cell r="C10">
            <v>1</v>
          </cell>
          <cell r="D10" t="str">
            <v>MED</v>
          </cell>
          <cell r="E10" t="str">
            <v>SPINAL DISORDERS &amp; INJURIES</v>
          </cell>
          <cell r="F10">
            <v>1.3133999999999999</v>
          </cell>
          <cell r="G10">
            <v>4.7</v>
          </cell>
          <cell r="H10">
            <v>6.6</v>
          </cell>
          <cell r="I10">
            <v>1.1917</v>
          </cell>
          <cell r="J10">
            <v>4.5999999999999996</v>
          </cell>
          <cell r="K10">
            <v>6.3</v>
          </cell>
          <cell r="L10">
            <v>1.2873000000000001</v>
          </cell>
          <cell r="M10">
            <v>4.8</v>
          </cell>
          <cell r="N10">
            <v>6.7</v>
          </cell>
        </row>
        <row r="11">
          <cell r="A11">
            <v>10</v>
          </cell>
          <cell r="B11" t="str">
            <v>010</v>
          </cell>
          <cell r="C11">
            <v>1</v>
          </cell>
          <cell r="D11" t="str">
            <v>MED</v>
          </cell>
          <cell r="E11" t="str">
            <v>NERVOUS SYSTEM NEOPLASMS W CC</v>
          </cell>
          <cell r="F11">
            <v>1.2273000000000001</v>
          </cell>
          <cell r="G11">
            <v>4.9000000000000004</v>
          </cell>
          <cell r="H11">
            <v>6.7</v>
          </cell>
          <cell r="I11">
            <v>1.2036</v>
          </cell>
          <cell r="J11">
            <v>4.9000000000000004</v>
          </cell>
          <cell r="K11">
            <v>6.6</v>
          </cell>
          <cell r="L11">
            <v>1.2107000000000001</v>
          </cell>
          <cell r="M11">
            <v>5</v>
          </cell>
          <cell r="N11">
            <v>6.9</v>
          </cell>
        </row>
        <row r="12">
          <cell r="A12">
            <v>11</v>
          </cell>
          <cell r="B12" t="str">
            <v>011</v>
          </cell>
          <cell r="C12">
            <v>1</v>
          </cell>
          <cell r="D12" t="str">
            <v>MED</v>
          </cell>
          <cell r="E12" t="str">
            <v>NERVOUS SYSTEM NEOPLASMS W/O CC</v>
          </cell>
          <cell r="F12">
            <v>0.83450000000000002</v>
          </cell>
          <cell r="G12">
            <v>3.1</v>
          </cell>
          <cell r="H12">
            <v>4.2</v>
          </cell>
          <cell r="I12">
            <v>0.82830000000000004</v>
          </cell>
          <cell r="J12">
            <v>3</v>
          </cell>
          <cell r="K12">
            <v>4.0999999999999996</v>
          </cell>
          <cell r="L12">
            <v>0.82450000000000001</v>
          </cell>
          <cell r="M12">
            <v>3.1</v>
          </cell>
          <cell r="N12">
            <v>4.2</v>
          </cell>
        </row>
        <row r="13">
          <cell r="A13">
            <v>12</v>
          </cell>
          <cell r="B13" t="str">
            <v>012</v>
          </cell>
          <cell r="C13">
            <v>1</v>
          </cell>
          <cell r="D13" t="str">
            <v>MED</v>
          </cell>
          <cell r="E13" t="str">
            <v>DEGENERATIVE NERVOUS SYSTEM DISORDERS</v>
          </cell>
          <cell r="F13">
            <v>0.89249999999999996</v>
          </cell>
          <cell r="G13">
            <v>4.5</v>
          </cell>
          <cell r="H13">
            <v>6.1</v>
          </cell>
          <cell r="I13">
            <v>0.89039999999999997</v>
          </cell>
          <cell r="J13">
            <v>4.5999999999999996</v>
          </cell>
          <cell r="K13">
            <v>6.3</v>
          </cell>
          <cell r="L13">
            <v>0.90300000000000002</v>
          </cell>
          <cell r="M13">
            <v>4.8</v>
          </cell>
          <cell r="N13">
            <v>6.7</v>
          </cell>
        </row>
        <row r="14">
          <cell r="A14">
            <v>13</v>
          </cell>
          <cell r="B14" t="str">
            <v>013</v>
          </cell>
          <cell r="C14">
            <v>1</v>
          </cell>
          <cell r="D14" t="str">
            <v>MED</v>
          </cell>
          <cell r="E14" t="str">
            <v>MULTIPLE SCLEROSIS &amp; CEREBELLAR ATAXIA</v>
          </cell>
          <cell r="F14">
            <v>0.76439999999999997</v>
          </cell>
          <cell r="G14">
            <v>4.0999999999999996</v>
          </cell>
          <cell r="H14">
            <v>5.0999999999999996</v>
          </cell>
          <cell r="I14">
            <v>0.75990000000000002</v>
          </cell>
          <cell r="J14">
            <v>4.2</v>
          </cell>
          <cell r="K14">
            <v>5.2</v>
          </cell>
          <cell r="L14">
            <v>0.78100000000000003</v>
          </cell>
          <cell r="M14">
            <v>4.4000000000000004</v>
          </cell>
          <cell r="N14">
            <v>5.5</v>
          </cell>
        </row>
        <row r="15">
          <cell r="A15">
            <v>14</v>
          </cell>
          <cell r="B15" t="str">
            <v>014</v>
          </cell>
          <cell r="C15">
            <v>1</v>
          </cell>
          <cell r="D15" t="str">
            <v>MED</v>
          </cell>
          <cell r="E15" t="str">
            <v>SPECIFIC CEREBROVASCULAR DISORDERS EXCEPT TIA</v>
          </cell>
          <cell r="F15">
            <v>1.2070000000000001</v>
          </cell>
          <cell r="G15">
            <v>4.7</v>
          </cell>
          <cell r="H15">
            <v>6.1</v>
          </cell>
          <cell r="I15">
            <v>1.1914</v>
          </cell>
          <cell r="J15">
            <v>4.7</v>
          </cell>
          <cell r="K15">
            <v>6.1</v>
          </cell>
          <cell r="L15">
            <v>1.1955</v>
          </cell>
          <cell r="M15">
            <v>4.9000000000000004</v>
          </cell>
          <cell r="N15">
            <v>6.4</v>
          </cell>
        </row>
        <row r="16">
          <cell r="A16">
            <v>15</v>
          </cell>
          <cell r="B16" t="str">
            <v>015</v>
          </cell>
          <cell r="C16">
            <v>1</v>
          </cell>
          <cell r="D16" t="str">
            <v>MED</v>
          </cell>
          <cell r="E16" t="str">
            <v>TRANSIENT ISCHEMIC ATTACK &amp; PRECEREBRAL OCCLUSIONS</v>
          </cell>
          <cell r="F16">
            <v>0.748</v>
          </cell>
          <cell r="G16">
            <v>2.9</v>
          </cell>
          <cell r="H16">
            <v>3.6</v>
          </cell>
          <cell r="I16">
            <v>0.73970000000000002</v>
          </cell>
          <cell r="J16">
            <v>3</v>
          </cell>
          <cell r="K16">
            <v>3.7</v>
          </cell>
          <cell r="L16">
            <v>0.73140000000000005</v>
          </cell>
          <cell r="M16">
            <v>3.1</v>
          </cell>
          <cell r="N16">
            <v>3.9</v>
          </cell>
        </row>
        <row r="17">
          <cell r="A17">
            <v>16</v>
          </cell>
          <cell r="B17" t="str">
            <v>016</v>
          </cell>
          <cell r="C17">
            <v>1</v>
          </cell>
          <cell r="D17" t="str">
            <v>MED</v>
          </cell>
          <cell r="E17" t="str">
            <v>NONSPECIFIC CEREBROVASCULAR DISORDERS W CC</v>
          </cell>
          <cell r="F17">
            <v>1.1652</v>
          </cell>
          <cell r="G17">
            <v>4.7</v>
          </cell>
          <cell r="H17">
            <v>6.2</v>
          </cell>
          <cell r="I17">
            <v>1.0985</v>
          </cell>
          <cell r="J17">
            <v>4.5999999999999996</v>
          </cell>
          <cell r="K17">
            <v>5.9</v>
          </cell>
          <cell r="L17">
            <v>1.0692999999999999</v>
          </cell>
          <cell r="M17">
            <v>4.5</v>
          </cell>
          <cell r="N17">
            <v>5.9</v>
          </cell>
        </row>
        <row r="18">
          <cell r="A18">
            <v>17</v>
          </cell>
          <cell r="B18" t="str">
            <v>017</v>
          </cell>
          <cell r="C18">
            <v>1</v>
          </cell>
          <cell r="D18" t="str">
            <v>MED</v>
          </cell>
          <cell r="E18" t="str">
            <v>NONSPECIFIC CEREBROVASCULAR DISORDERS W/O CC</v>
          </cell>
          <cell r="F18">
            <v>0.65390000000000004</v>
          </cell>
          <cell r="G18">
            <v>2.6</v>
          </cell>
          <cell r="H18">
            <v>3.4</v>
          </cell>
          <cell r="I18">
            <v>0.63990000000000002</v>
          </cell>
          <cell r="J18">
            <v>2.6</v>
          </cell>
          <cell r="K18">
            <v>3.4</v>
          </cell>
          <cell r="L18">
            <v>0.61780000000000002</v>
          </cell>
          <cell r="M18">
            <v>2.7</v>
          </cell>
          <cell r="N18">
            <v>3.4</v>
          </cell>
        </row>
        <row r="19">
          <cell r="A19">
            <v>18</v>
          </cell>
          <cell r="B19" t="str">
            <v>018</v>
          </cell>
          <cell r="C19">
            <v>1</v>
          </cell>
          <cell r="D19" t="str">
            <v>MED</v>
          </cell>
          <cell r="E19" t="str">
            <v>CRANIAL &amp; PERIPHERAL NERVE DISORDERS W CC</v>
          </cell>
          <cell r="F19">
            <v>0.96</v>
          </cell>
          <cell r="G19">
            <v>4.3</v>
          </cell>
          <cell r="H19">
            <v>5.6</v>
          </cell>
          <cell r="I19">
            <v>0.93530000000000002</v>
          </cell>
          <cell r="J19">
            <v>4.2</v>
          </cell>
          <cell r="K19">
            <v>5.5</v>
          </cell>
          <cell r="L19">
            <v>0.92689999999999995</v>
          </cell>
          <cell r="M19">
            <v>4.3</v>
          </cell>
          <cell r="N19">
            <v>5.6</v>
          </cell>
        </row>
        <row r="20">
          <cell r="A20">
            <v>19</v>
          </cell>
          <cell r="B20" t="str">
            <v>019</v>
          </cell>
          <cell r="C20">
            <v>1</v>
          </cell>
          <cell r="D20" t="str">
            <v>MED</v>
          </cell>
          <cell r="E20" t="str">
            <v>CRANIAL &amp; PERIPHERAL NERVE DISORDERS W/O CC</v>
          </cell>
          <cell r="F20">
            <v>0.69630000000000003</v>
          </cell>
          <cell r="G20">
            <v>2.9</v>
          </cell>
          <cell r="H20">
            <v>3.7</v>
          </cell>
          <cell r="I20">
            <v>0.65029999999999999</v>
          </cell>
          <cell r="J20">
            <v>3</v>
          </cell>
          <cell r="K20">
            <v>3.8</v>
          </cell>
          <cell r="L20">
            <v>0.64549999999999996</v>
          </cell>
          <cell r="M20">
            <v>3</v>
          </cell>
          <cell r="N20">
            <v>3.8</v>
          </cell>
        </row>
        <row r="21">
          <cell r="A21">
            <v>20</v>
          </cell>
          <cell r="B21" t="str">
            <v>020</v>
          </cell>
          <cell r="C21">
            <v>1</v>
          </cell>
          <cell r="D21" t="str">
            <v>MED</v>
          </cell>
          <cell r="E21" t="str">
            <v>NERVOUS SYSTEM INFECTION EXCEPT VIRAL MENINGITIS</v>
          </cell>
          <cell r="F21">
            <v>2.7744</v>
          </cell>
          <cell r="G21">
            <v>7.9</v>
          </cell>
          <cell r="H21">
            <v>10.6</v>
          </cell>
          <cell r="I21">
            <v>2.6124999999999998</v>
          </cell>
          <cell r="J21">
            <v>7.7</v>
          </cell>
          <cell r="K21">
            <v>10.199999999999999</v>
          </cell>
          <cell r="L21">
            <v>2.6101999999999999</v>
          </cell>
          <cell r="M21">
            <v>7.9</v>
          </cell>
          <cell r="N21">
            <v>10.5</v>
          </cell>
        </row>
        <row r="22">
          <cell r="A22">
            <v>21</v>
          </cell>
          <cell r="B22" t="str">
            <v>021</v>
          </cell>
          <cell r="C22">
            <v>1</v>
          </cell>
          <cell r="D22" t="str">
            <v>MED</v>
          </cell>
          <cell r="E22" t="str">
            <v>VIRAL MENINGITIS</v>
          </cell>
          <cell r="F22">
            <v>1.4965999999999999</v>
          </cell>
          <cell r="G22">
            <v>5.2</v>
          </cell>
          <cell r="H22">
            <v>6.9</v>
          </cell>
          <cell r="I22">
            <v>1.5032000000000001</v>
          </cell>
          <cell r="J22">
            <v>5</v>
          </cell>
          <cell r="K22">
            <v>6.8</v>
          </cell>
          <cell r="L22">
            <v>1.4753000000000001</v>
          </cell>
          <cell r="M22">
            <v>5.0999999999999996</v>
          </cell>
          <cell r="N22">
            <v>6.8</v>
          </cell>
        </row>
        <row r="23">
          <cell r="A23">
            <v>22</v>
          </cell>
          <cell r="B23" t="str">
            <v>022</v>
          </cell>
          <cell r="C23">
            <v>1</v>
          </cell>
          <cell r="D23" t="str">
            <v>MED</v>
          </cell>
          <cell r="E23" t="str">
            <v>HYPERTENSIVE ENCEPHALOPATHY</v>
          </cell>
          <cell r="F23">
            <v>1.0082</v>
          </cell>
          <cell r="G23">
            <v>3.8</v>
          </cell>
          <cell r="H23">
            <v>5</v>
          </cell>
          <cell r="I23">
            <v>0.96209999999999996</v>
          </cell>
          <cell r="J23">
            <v>3.8</v>
          </cell>
          <cell r="K23">
            <v>4.9000000000000004</v>
          </cell>
          <cell r="L23">
            <v>0.89849999999999997</v>
          </cell>
          <cell r="M23">
            <v>3.6</v>
          </cell>
          <cell r="N23">
            <v>4.7</v>
          </cell>
        </row>
        <row r="24">
          <cell r="A24">
            <v>23</v>
          </cell>
          <cell r="B24" t="str">
            <v>023</v>
          </cell>
          <cell r="C24">
            <v>1</v>
          </cell>
          <cell r="D24" t="str">
            <v>MED</v>
          </cell>
          <cell r="E24" t="str">
            <v>NONTRAUMATIC STUPOR &amp; COMA</v>
          </cell>
          <cell r="F24">
            <v>0.80269999999999997</v>
          </cell>
          <cell r="G24">
            <v>3.2</v>
          </cell>
          <cell r="H24">
            <v>4.2</v>
          </cell>
          <cell r="I24">
            <v>0.77459999999999996</v>
          </cell>
          <cell r="J24">
            <v>3.1</v>
          </cell>
          <cell r="K24">
            <v>4.2</v>
          </cell>
          <cell r="L24">
            <v>0.77639999999999998</v>
          </cell>
          <cell r="M24">
            <v>3.2</v>
          </cell>
          <cell r="N24">
            <v>4.3</v>
          </cell>
        </row>
        <row r="25">
          <cell r="A25">
            <v>24</v>
          </cell>
          <cell r="B25" t="str">
            <v>024</v>
          </cell>
          <cell r="C25">
            <v>1</v>
          </cell>
          <cell r="D25" t="str">
            <v>MED</v>
          </cell>
          <cell r="E25" t="str">
            <v>SEIZURE &amp; HEADACHE AGE &gt;17 W CC</v>
          </cell>
          <cell r="F25">
            <v>0.99139999999999995</v>
          </cell>
          <cell r="G25">
            <v>3.7</v>
          </cell>
          <cell r="H25">
            <v>5</v>
          </cell>
          <cell r="I25">
            <v>0.97699999999999998</v>
          </cell>
          <cell r="J25">
            <v>3.7</v>
          </cell>
          <cell r="K25">
            <v>5</v>
          </cell>
          <cell r="L25">
            <v>0.9577</v>
          </cell>
          <cell r="M25">
            <v>3.8</v>
          </cell>
          <cell r="N25">
            <v>5.0999999999999996</v>
          </cell>
        </row>
        <row r="26">
          <cell r="A26">
            <v>25</v>
          </cell>
          <cell r="B26" t="str">
            <v>025</v>
          </cell>
          <cell r="C26">
            <v>1</v>
          </cell>
          <cell r="D26" t="str">
            <v>MED</v>
          </cell>
          <cell r="E26" t="str">
            <v>SEIZURE &amp; HEADACHE AGE &gt;17 W/O CC</v>
          </cell>
          <cell r="F26">
            <v>0.60429999999999995</v>
          </cell>
          <cell r="G26">
            <v>2.6</v>
          </cell>
          <cell r="H26">
            <v>3.3</v>
          </cell>
          <cell r="I26">
            <v>0.59109999999999996</v>
          </cell>
          <cell r="J26">
            <v>2.6</v>
          </cell>
          <cell r="K26">
            <v>3.4</v>
          </cell>
          <cell r="L26">
            <v>0.58930000000000005</v>
          </cell>
          <cell r="M26">
            <v>2.7</v>
          </cell>
          <cell r="N26">
            <v>3.4</v>
          </cell>
        </row>
        <row r="27">
          <cell r="A27">
            <v>26</v>
          </cell>
          <cell r="B27" t="str">
            <v>026</v>
          </cell>
          <cell r="C27">
            <v>1</v>
          </cell>
          <cell r="D27" t="str">
            <v>MED</v>
          </cell>
          <cell r="E27" t="str">
            <v>SEIZURE &amp; HEADACHE AGE 0-17</v>
          </cell>
          <cell r="F27">
            <v>0.64410000000000001</v>
          </cell>
          <cell r="G27">
            <v>2.4</v>
          </cell>
          <cell r="H27">
            <v>3.2</v>
          </cell>
          <cell r="I27">
            <v>0.63370000000000004</v>
          </cell>
          <cell r="J27">
            <v>2.8</v>
          </cell>
          <cell r="K27">
            <v>3.6</v>
          </cell>
          <cell r="L27">
            <v>0.72770000000000001</v>
          </cell>
          <cell r="M27">
            <v>2.5</v>
          </cell>
          <cell r="N27">
            <v>3.3</v>
          </cell>
        </row>
        <row r="28">
          <cell r="A28">
            <v>27</v>
          </cell>
          <cell r="B28" t="str">
            <v>027</v>
          </cell>
          <cell r="C28">
            <v>1</v>
          </cell>
          <cell r="D28" t="str">
            <v>MED</v>
          </cell>
          <cell r="E28" t="str">
            <v>TRAUMATIC STUPOR &amp; COMA, COMA &gt;1 HR</v>
          </cell>
          <cell r="F28">
            <v>1.2911999999999999</v>
          </cell>
          <cell r="G28">
            <v>3.2</v>
          </cell>
          <cell r="H28">
            <v>5.0999999999999996</v>
          </cell>
          <cell r="I28">
            <v>1.3581000000000001</v>
          </cell>
          <cell r="J28">
            <v>3.3</v>
          </cell>
          <cell r="K28">
            <v>5.3</v>
          </cell>
          <cell r="L28">
            <v>1.3129999999999999</v>
          </cell>
          <cell r="M28">
            <v>3.4</v>
          </cell>
          <cell r="N28">
            <v>5.4</v>
          </cell>
        </row>
        <row r="29">
          <cell r="A29">
            <v>28</v>
          </cell>
          <cell r="B29" t="str">
            <v>028</v>
          </cell>
          <cell r="C29">
            <v>1</v>
          </cell>
          <cell r="D29" t="str">
            <v>MED</v>
          </cell>
          <cell r="E29" t="str">
            <v>TRAUMATIC STUPOR &amp; COMA, COMA &lt;1 HR AGE &gt;17 W CC</v>
          </cell>
          <cell r="F29">
            <v>1.3102</v>
          </cell>
          <cell r="G29">
            <v>4.5</v>
          </cell>
          <cell r="H29">
            <v>6.3</v>
          </cell>
          <cell r="I29">
            <v>1.2689999999999999</v>
          </cell>
          <cell r="J29">
            <v>4.5</v>
          </cell>
          <cell r="K29">
            <v>6.2</v>
          </cell>
          <cell r="L29">
            <v>1.17</v>
          </cell>
          <cell r="M29">
            <v>4.2</v>
          </cell>
          <cell r="N29">
            <v>6</v>
          </cell>
        </row>
        <row r="30">
          <cell r="A30">
            <v>29</v>
          </cell>
          <cell r="B30" t="str">
            <v>029</v>
          </cell>
          <cell r="C30">
            <v>1</v>
          </cell>
          <cell r="D30" t="str">
            <v>MED</v>
          </cell>
          <cell r="E30" t="str">
            <v>TRAUMATIC STUPOR &amp; COMA, COMA &lt;1 HR AGE &gt;17 W/O CC</v>
          </cell>
          <cell r="F30">
            <v>0.70150000000000001</v>
          </cell>
          <cell r="G30">
            <v>2.8</v>
          </cell>
          <cell r="H30">
            <v>3.7</v>
          </cell>
          <cell r="I30">
            <v>0.68589999999999995</v>
          </cell>
          <cell r="J30">
            <v>2.8</v>
          </cell>
          <cell r="K30">
            <v>3.6</v>
          </cell>
          <cell r="L30">
            <v>0.63770000000000004</v>
          </cell>
          <cell r="M30">
            <v>2.6</v>
          </cell>
          <cell r="N30">
            <v>3.5</v>
          </cell>
        </row>
        <row r="31">
          <cell r="A31">
            <v>30</v>
          </cell>
          <cell r="B31" t="str">
            <v>030</v>
          </cell>
          <cell r="C31">
            <v>1</v>
          </cell>
          <cell r="D31" t="str">
            <v>MED</v>
          </cell>
          <cell r="E31" t="str">
            <v>TRAUMATIC STUPOR &amp; COMA, COMA &lt;1 HR AGE 0-17</v>
          </cell>
          <cell r="F31">
            <v>0.33200000000000002</v>
          </cell>
          <cell r="G31">
            <v>2</v>
          </cell>
          <cell r="H31">
            <v>2</v>
          </cell>
          <cell r="I31">
            <v>0.33179999999999998</v>
          </cell>
          <cell r="J31">
            <v>2</v>
          </cell>
          <cell r="K31">
            <v>2</v>
          </cell>
          <cell r="L31">
            <v>0.32969999999999999</v>
          </cell>
          <cell r="M31">
            <v>2</v>
          </cell>
          <cell r="N31">
            <v>2</v>
          </cell>
        </row>
        <row r="32">
          <cell r="A32">
            <v>31</v>
          </cell>
          <cell r="B32" t="str">
            <v>031</v>
          </cell>
          <cell r="C32">
            <v>1</v>
          </cell>
          <cell r="D32" t="str">
            <v>MED</v>
          </cell>
          <cell r="E32" t="str">
            <v>CONCUSSION AGE &gt;17 W CC</v>
          </cell>
          <cell r="F32">
            <v>0.87150000000000005</v>
          </cell>
          <cell r="G32">
            <v>3.1</v>
          </cell>
          <cell r="H32">
            <v>4.2</v>
          </cell>
          <cell r="I32">
            <v>0.84970000000000001</v>
          </cell>
          <cell r="J32">
            <v>3.2</v>
          </cell>
          <cell r="K32">
            <v>4.3</v>
          </cell>
          <cell r="L32">
            <v>0.8105</v>
          </cell>
          <cell r="M32">
            <v>3.2</v>
          </cell>
          <cell r="N32">
            <v>4.4000000000000004</v>
          </cell>
        </row>
        <row r="33">
          <cell r="A33">
            <v>32</v>
          </cell>
          <cell r="B33" t="str">
            <v>032</v>
          </cell>
          <cell r="C33">
            <v>1</v>
          </cell>
          <cell r="D33" t="str">
            <v>MED</v>
          </cell>
          <cell r="E33" t="str">
            <v>CONCUSSION AGE &gt;17 W/O CC</v>
          </cell>
          <cell r="F33">
            <v>0.54220000000000002</v>
          </cell>
          <cell r="G33">
            <v>2.1</v>
          </cell>
          <cell r="H33">
            <v>2.7</v>
          </cell>
          <cell r="I33">
            <v>0.52949999999999997</v>
          </cell>
          <cell r="J33">
            <v>2.1</v>
          </cell>
          <cell r="K33">
            <v>2.7</v>
          </cell>
          <cell r="L33">
            <v>0.51580000000000004</v>
          </cell>
          <cell r="M33">
            <v>2.2000000000000002</v>
          </cell>
          <cell r="N33">
            <v>3</v>
          </cell>
        </row>
        <row r="34">
          <cell r="A34">
            <v>33</v>
          </cell>
          <cell r="B34" t="str">
            <v>033</v>
          </cell>
          <cell r="C34">
            <v>1</v>
          </cell>
          <cell r="D34" t="str">
            <v>MED</v>
          </cell>
          <cell r="E34" t="str">
            <v>CONCUSSION AGE 0-17</v>
          </cell>
          <cell r="F34">
            <v>0.20860000000000001</v>
          </cell>
          <cell r="G34">
            <v>1.6</v>
          </cell>
          <cell r="H34">
            <v>1.6</v>
          </cell>
          <cell r="I34">
            <v>0.20849999999999999</v>
          </cell>
          <cell r="J34">
            <v>1.6</v>
          </cell>
          <cell r="K34">
            <v>1.6</v>
          </cell>
          <cell r="L34">
            <v>0.2072</v>
          </cell>
          <cell r="M34">
            <v>1.6</v>
          </cell>
          <cell r="N34">
            <v>1.6</v>
          </cell>
        </row>
        <row r="35">
          <cell r="A35">
            <v>34</v>
          </cell>
          <cell r="B35" t="str">
            <v>034</v>
          </cell>
          <cell r="C35">
            <v>1</v>
          </cell>
          <cell r="D35" t="str">
            <v>MED</v>
          </cell>
          <cell r="E35" t="str">
            <v>OTHER DISORDERS OF NERVOUS SYSTEM W CC</v>
          </cell>
          <cell r="F35">
            <v>1.0099</v>
          </cell>
          <cell r="G35">
            <v>3.8</v>
          </cell>
          <cell r="H35">
            <v>5.2</v>
          </cell>
          <cell r="I35">
            <v>1.0275000000000001</v>
          </cell>
          <cell r="J35">
            <v>3.9</v>
          </cell>
          <cell r="K35">
            <v>5.3</v>
          </cell>
          <cell r="L35">
            <v>1.0091000000000001</v>
          </cell>
          <cell r="M35">
            <v>4.0999999999999996</v>
          </cell>
          <cell r="N35">
            <v>5.5</v>
          </cell>
        </row>
        <row r="36">
          <cell r="A36">
            <v>35</v>
          </cell>
          <cell r="B36" t="str">
            <v>035</v>
          </cell>
          <cell r="C36">
            <v>1</v>
          </cell>
          <cell r="D36" t="str">
            <v>MED</v>
          </cell>
          <cell r="E36" t="str">
            <v>OTHER DISORDERS OF NERVOUS SYSTEM W/O CC</v>
          </cell>
          <cell r="F36">
            <v>0.60270000000000001</v>
          </cell>
          <cell r="G36">
            <v>2.7</v>
          </cell>
          <cell r="H36">
            <v>3.4</v>
          </cell>
          <cell r="I36">
            <v>0.59370000000000001</v>
          </cell>
          <cell r="J36">
            <v>2.7</v>
          </cell>
          <cell r="K36">
            <v>3.5</v>
          </cell>
          <cell r="L36">
            <v>0.5907</v>
          </cell>
          <cell r="M36">
            <v>2.7</v>
          </cell>
          <cell r="N36">
            <v>3.6</v>
          </cell>
        </row>
        <row r="37">
          <cell r="A37">
            <v>36</v>
          </cell>
          <cell r="B37" t="str">
            <v>036</v>
          </cell>
          <cell r="C37">
            <v>2</v>
          </cell>
          <cell r="D37" t="str">
            <v>SURG</v>
          </cell>
          <cell r="E37" t="str">
            <v>RETINAL PROCEDURES</v>
          </cell>
          <cell r="F37">
            <v>0.66390000000000005</v>
          </cell>
          <cell r="G37">
            <v>1.2</v>
          </cell>
          <cell r="H37">
            <v>1.4</v>
          </cell>
          <cell r="I37">
            <v>0.68340000000000001</v>
          </cell>
          <cell r="J37">
            <v>1.2</v>
          </cell>
          <cell r="K37">
            <v>1.4</v>
          </cell>
          <cell r="L37">
            <v>0.68910000000000005</v>
          </cell>
          <cell r="M37">
            <v>1.3</v>
          </cell>
          <cell r="N37">
            <v>1.5</v>
          </cell>
        </row>
        <row r="38">
          <cell r="A38">
            <v>37</v>
          </cell>
          <cell r="B38" t="str">
            <v>037</v>
          </cell>
          <cell r="C38">
            <v>2</v>
          </cell>
          <cell r="D38" t="str">
            <v>SURG</v>
          </cell>
          <cell r="E38" t="str">
            <v>ORBITAL PROCEDURES</v>
          </cell>
          <cell r="F38">
            <v>1.0016</v>
          </cell>
          <cell r="G38">
            <v>2.6</v>
          </cell>
          <cell r="H38">
            <v>3.7</v>
          </cell>
          <cell r="I38">
            <v>1.0318000000000001</v>
          </cell>
          <cell r="J38">
            <v>2.6</v>
          </cell>
          <cell r="K38">
            <v>3.8</v>
          </cell>
          <cell r="L38">
            <v>0.9637</v>
          </cell>
          <cell r="M38">
            <v>2.5</v>
          </cell>
          <cell r="N38">
            <v>3.7</v>
          </cell>
        </row>
        <row r="39">
          <cell r="A39">
            <v>38</v>
          </cell>
          <cell r="B39" t="str">
            <v>038</v>
          </cell>
          <cell r="C39">
            <v>2</v>
          </cell>
          <cell r="D39" t="str">
            <v>SURG</v>
          </cell>
          <cell r="E39" t="str">
            <v>PRIMARY IRIS PROCEDURES</v>
          </cell>
          <cell r="F39">
            <v>0.48330000000000001</v>
          </cell>
          <cell r="G39">
            <v>1.8</v>
          </cell>
          <cell r="H39">
            <v>2.5</v>
          </cell>
          <cell r="I39">
            <v>0.48749999999999999</v>
          </cell>
          <cell r="J39">
            <v>1.9</v>
          </cell>
          <cell r="K39">
            <v>2.6</v>
          </cell>
          <cell r="L39">
            <v>0.48409999999999997</v>
          </cell>
          <cell r="M39">
            <v>1.9</v>
          </cell>
          <cell r="N39">
            <v>2.6</v>
          </cell>
        </row>
        <row r="40">
          <cell r="A40">
            <v>39</v>
          </cell>
          <cell r="B40" t="str">
            <v>039</v>
          </cell>
          <cell r="C40">
            <v>2</v>
          </cell>
          <cell r="D40" t="str">
            <v>SURG</v>
          </cell>
          <cell r="E40" t="str">
            <v>LENS PROCEDURES WITH OR WITHOUT VITRECTOMY</v>
          </cell>
          <cell r="F40">
            <v>0.57779999999999998</v>
          </cell>
          <cell r="G40">
            <v>1.5</v>
          </cell>
          <cell r="H40">
            <v>1.9</v>
          </cell>
          <cell r="I40">
            <v>0.57040000000000002</v>
          </cell>
          <cell r="J40">
            <v>1.4</v>
          </cell>
          <cell r="K40">
            <v>1.9</v>
          </cell>
          <cell r="L40">
            <v>0.56969999999999998</v>
          </cell>
          <cell r="M40">
            <v>1.5</v>
          </cell>
          <cell r="N40">
            <v>2</v>
          </cell>
        </row>
        <row r="41">
          <cell r="A41">
            <v>40</v>
          </cell>
          <cell r="B41" t="str">
            <v>040</v>
          </cell>
          <cell r="C41">
            <v>2</v>
          </cell>
          <cell r="D41" t="str">
            <v>SURG</v>
          </cell>
          <cell r="E41" t="str">
            <v>EXTRAOCULAR PROCEDURES EXCEPT ORBIT AGE &gt;17</v>
          </cell>
          <cell r="F41">
            <v>0.86350000000000005</v>
          </cell>
          <cell r="G41">
            <v>2.2999999999999998</v>
          </cell>
          <cell r="H41">
            <v>3.6</v>
          </cell>
          <cell r="I41">
            <v>0.81699999999999995</v>
          </cell>
          <cell r="J41">
            <v>2.2000000000000002</v>
          </cell>
          <cell r="K41">
            <v>3.3</v>
          </cell>
          <cell r="L41">
            <v>0.78949999999999998</v>
          </cell>
          <cell r="M41">
            <v>2.1</v>
          </cell>
          <cell r="N41">
            <v>3.2</v>
          </cell>
        </row>
        <row r="42">
          <cell r="A42">
            <v>41</v>
          </cell>
          <cell r="B42" t="str">
            <v>041</v>
          </cell>
          <cell r="C42">
            <v>2</v>
          </cell>
          <cell r="D42" t="str">
            <v>SURG</v>
          </cell>
          <cell r="E42" t="str">
            <v>EXTRAOCULAR PROCEDURES EXCEPT ORBIT AGE 0-17</v>
          </cell>
          <cell r="F42">
            <v>0.33800000000000002</v>
          </cell>
          <cell r="G42">
            <v>1.6</v>
          </cell>
          <cell r="H42">
            <v>1.6</v>
          </cell>
          <cell r="I42">
            <v>0.33779999999999999</v>
          </cell>
          <cell r="J42">
            <v>1.6</v>
          </cell>
          <cell r="K42">
            <v>1.6</v>
          </cell>
          <cell r="L42">
            <v>0.33560000000000001</v>
          </cell>
          <cell r="M42">
            <v>1.6</v>
          </cell>
          <cell r="N42">
            <v>1.6</v>
          </cell>
        </row>
        <row r="43">
          <cell r="A43">
            <v>42</v>
          </cell>
          <cell r="B43" t="str">
            <v>042</v>
          </cell>
          <cell r="C43">
            <v>2</v>
          </cell>
          <cell r="D43" t="str">
            <v>SURG</v>
          </cell>
          <cell r="E43" t="str">
            <v>INTRAOCULAR PROCEDURES EXCEPT RETINA, IRIS &amp; LENS</v>
          </cell>
          <cell r="F43">
            <v>0.64780000000000004</v>
          </cell>
          <cell r="G43">
            <v>1.6</v>
          </cell>
          <cell r="H43">
            <v>2.2000000000000002</v>
          </cell>
          <cell r="I43">
            <v>0.62360000000000004</v>
          </cell>
          <cell r="J43">
            <v>1.6</v>
          </cell>
          <cell r="K43">
            <v>2.1</v>
          </cell>
          <cell r="L43">
            <v>0.60299999999999998</v>
          </cell>
          <cell r="M43">
            <v>1.6</v>
          </cell>
          <cell r="N43">
            <v>2.1</v>
          </cell>
        </row>
        <row r="44">
          <cell r="A44">
            <v>43</v>
          </cell>
          <cell r="B44" t="str">
            <v>043</v>
          </cell>
          <cell r="C44">
            <v>2</v>
          </cell>
          <cell r="D44" t="str">
            <v>MED</v>
          </cell>
          <cell r="E44" t="str">
            <v>HYPHEMA</v>
          </cell>
          <cell r="F44">
            <v>0.49769999999999998</v>
          </cell>
          <cell r="G44">
            <v>2.6</v>
          </cell>
          <cell r="H44">
            <v>3.4</v>
          </cell>
          <cell r="I44">
            <v>0.45150000000000001</v>
          </cell>
          <cell r="J44">
            <v>2.6</v>
          </cell>
          <cell r="K44">
            <v>4.0999999999999996</v>
          </cell>
          <cell r="L44">
            <v>0.43709999999999999</v>
          </cell>
          <cell r="M44">
            <v>2.7</v>
          </cell>
          <cell r="N44">
            <v>3.4</v>
          </cell>
        </row>
        <row r="45">
          <cell r="A45">
            <v>44</v>
          </cell>
          <cell r="B45" t="str">
            <v>044</v>
          </cell>
          <cell r="C45">
            <v>2</v>
          </cell>
          <cell r="D45" t="str">
            <v>MED</v>
          </cell>
          <cell r="E45" t="str">
            <v>ACUTE MAJOR EYE INFECTIONS</v>
          </cell>
          <cell r="F45">
            <v>0.63370000000000004</v>
          </cell>
          <cell r="G45">
            <v>4.0999999999999996</v>
          </cell>
          <cell r="H45">
            <v>5</v>
          </cell>
          <cell r="I45">
            <v>0.64959999999999996</v>
          </cell>
          <cell r="J45">
            <v>4.0999999999999996</v>
          </cell>
          <cell r="K45">
            <v>5</v>
          </cell>
          <cell r="L45">
            <v>0.60899999999999999</v>
          </cell>
          <cell r="M45">
            <v>4.2</v>
          </cell>
          <cell r="N45">
            <v>5.0999999999999996</v>
          </cell>
        </row>
        <row r="46">
          <cell r="A46">
            <v>45</v>
          </cell>
          <cell r="B46" t="str">
            <v>045</v>
          </cell>
          <cell r="C46">
            <v>2</v>
          </cell>
          <cell r="D46" t="str">
            <v>MED</v>
          </cell>
          <cell r="E46" t="str">
            <v>NEUROLOGICAL EYE DISORDERS</v>
          </cell>
          <cell r="F46">
            <v>0.70220000000000005</v>
          </cell>
          <cell r="G46">
            <v>2.7</v>
          </cell>
          <cell r="H46">
            <v>3.3</v>
          </cell>
          <cell r="I46">
            <v>0.69410000000000005</v>
          </cell>
          <cell r="J46">
            <v>2.7</v>
          </cell>
          <cell r="K46">
            <v>3.4</v>
          </cell>
          <cell r="L46">
            <v>0.68140000000000001</v>
          </cell>
          <cell r="M46">
            <v>2.8</v>
          </cell>
          <cell r="N46">
            <v>3.5</v>
          </cell>
        </row>
        <row r="47">
          <cell r="A47">
            <v>46</v>
          </cell>
          <cell r="B47" t="str">
            <v>046</v>
          </cell>
          <cell r="C47">
            <v>2</v>
          </cell>
          <cell r="D47" t="str">
            <v>MED</v>
          </cell>
          <cell r="E47" t="str">
            <v>OTHER DISORDERS OF THE EYE AGE &gt;17 W CC</v>
          </cell>
          <cell r="F47">
            <v>0.77490000000000003</v>
          </cell>
          <cell r="G47">
            <v>3.5</v>
          </cell>
          <cell r="H47">
            <v>4.5999999999999996</v>
          </cell>
          <cell r="I47">
            <v>0.75249999999999995</v>
          </cell>
          <cell r="J47">
            <v>3.5</v>
          </cell>
          <cell r="K47">
            <v>4.5999999999999996</v>
          </cell>
          <cell r="L47">
            <v>0.75209999999999999</v>
          </cell>
          <cell r="M47">
            <v>3.6</v>
          </cell>
          <cell r="N47">
            <v>4.7</v>
          </cell>
        </row>
        <row r="48">
          <cell r="A48">
            <v>47</v>
          </cell>
          <cell r="B48" t="str">
            <v>047</v>
          </cell>
          <cell r="C48">
            <v>2</v>
          </cell>
          <cell r="D48" t="str">
            <v>MED</v>
          </cell>
          <cell r="E48" t="str">
            <v>OTHER DISORDERS OF THE EYE AGE &gt;17 W/O CC</v>
          </cell>
          <cell r="F48">
            <v>0.50849999999999995</v>
          </cell>
          <cell r="G48">
            <v>2.5</v>
          </cell>
          <cell r="H48">
            <v>3.3</v>
          </cell>
          <cell r="I48">
            <v>0.47839999999999999</v>
          </cell>
          <cell r="J48">
            <v>2.5</v>
          </cell>
          <cell r="K48">
            <v>3.2</v>
          </cell>
          <cell r="L48">
            <v>0.4617</v>
          </cell>
          <cell r="M48">
            <v>2.5</v>
          </cell>
          <cell r="N48">
            <v>3.3</v>
          </cell>
        </row>
        <row r="49">
          <cell r="A49">
            <v>48</v>
          </cell>
          <cell r="B49" t="str">
            <v>048</v>
          </cell>
          <cell r="C49">
            <v>2</v>
          </cell>
          <cell r="D49" t="str">
            <v>MED</v>
          </cell>
          <cell r="E49" t="str">
            <v>OTHER DISORDERS OF THE EYE AGE 0-17</v>
          </cell>
          <cell r="F49">
            <v>0.29770000000000002</v>
          </cell>
          <cell r="G49">
            <v>2.9</v>
          </cell>
          <cell r="H49">
            <v>2.9</v>
          </cell>
          <cell r="I49">
            <v>0.29749999999999999</v>
          </cell>
          <cell r="J49">
            <v>2.9</v>
          </cell>
          <cell r="K49">
            <v>2.9</v>
          </cell>
          <cell r="L49">
            <v>0.29559999999999997</v>
          </cell>
          <cell r="M49">
            <v>2.9</v>
          </cell>
          <cell r="N49">
            <v>2.9</v>
          </cell>
        </row>
        <row r="50">
          <cell r="A50">
            <v>49</v>
          </cell>
          <cell r="B50" t="str">
            <v>049</v>
          </cell>
          <cell r="C50">
            <v>3</v>
          </cell>
          <cell r="D50" t="str">
            <v>SURG</v>
          </cell>
          <cell r="E50" t="str">
            <v>MAJOR HEAD &amp; NECK PROCEDURES</v>
          </cell>
          <cell r="F50">
            <v>1.8301000000000001</v>
          </cell>
          <cell r="G50">
            <v>3.5</v>
          </cell>
          <cell r="H50">
            <v>5</v>
          </cell>
          <cell r="I50">
            <v>1.8556999999999999</v>
          </cell>
          <cell r="J50">
            <v>3.7</v>
          </cell>
          <cell r="K50">
            <v>5</v>
          </cell>
          <cell r="L50">
            <v>1.7566999999999999</v>
          </cell>
          <cell r="M50">
            <v>3.7</v>
          </cell>
          <cell r="N50">
            <v>5</v>
          </cell>
        </row>
        <row r="51">
          <cell r="A51">
            <v>50</v>
          </cell>
          <cell r="B51" t="str">
            <v>050</v>
          </cell>
          <cell r="C51">
            <v>3</v>
          </cell>
          <cell r="D51" t="str">
            <v>SURG</v>
          </cell>
          <cell r="E51" t="str">
            <v>SIALOADENECTOMY</v>
          </cell>
          <cell r="F51">
            <v>0.85370000000000001</v>
          </cell>
          <cell r="G51">
            <v>1.6</v>
          </cell>
          <cell r="H51">
            <v>2</v>
          </cell>
          <cell r="I51">
            <v>0.84009999999999996</v>
          </cell>
          <cell r="J51">
            <v>1.6</v>
          </cell>
          <cell r="K51">
            <v>2</v>
          </cell>
          <cell r="L51">
            <v>0.82830000000000004</v>
          </cell>
          <cell r="M51">
            <v>1.6</v>
          </cell>
          <cell r="N51">
            <v>2</v>
          </cell>
        </row>
        <row r="52">
          <cell r="A52">
            <v>51</v>
          </cell>
          <cell r="B52" t="str">
            <v>051</v>
          </cell>
          <cell r="C52">
            <v>3</v>
          </cell>
          <cell r="D52" t="str">
            <v>SURG</v>
          </cell>
          <cell r="E52" t="str">
            <v>SALIVARY GLAND PROCEDURES EXCEPT SIALOADENECTOMY</v>
          </cell>
          <cell r="F52">
            <v>0.79339999999999999</v>
          </cell>
          <cell r="G52">
            <v>1.8</v>
          </cell>
          <cell r="H52">
            <v>2.5</v>
          </cell>
          <cell r="I52">
            <v>0.85040000000000004</v>
          </cell>
          <cell r="J52">
            <v>1.9</v>
          </cell>
          <cell r="K52">
            <v>2.9</v>
          </cell>
          <cell r="L52">
            <v>0.86009999999999998</v>
          </cell>
          <cell r="M52">
            <v>1.8</v>
          </cell>
          <cell r="N52">
            <v>2.8</v>
          </cell>
        </row>
        <row r="53">
          <cell r="A53">
            <v>52</v>
          </cell>
          <cell r="B53" t="str">
            <v>052</v>
          </cell>
          <cell r="C53">
            <v>3</v>
          </cell>
          <cell r="D53" t="str">
            <v>SURG</v>
          </cell>
          <cell r="E53" t="str">
            <v>CLEFT LIP &amp; PALATE REPAIR</v>
          </cell>
          <cell r="F53">
            <v>0.84099999999999997</v>
          </cell>
          <cell r="G53">
            <v>1.6</v>
          </cell>
          <cell r="H53">
            <v>2.1</v>
          </cell>
          <cell r="I53">
            <v>0.76959999999999995</v>
          </cell>
          <cell r="J53">
            <v>1.5</v>
          </cell>
          <cell r="K53">
            <v>1.9</v>
          </cell>
          <cell r="L53">
            <v>0.86140000000000005</v>
          </cell>
          <cell r="M53">
            <v>1.9</v>
          </cell>
          <cell r="N53">
            <v>2.4</v>
          </cell>
        </row>
        <row r="54">
          <cell r="A54">
            <v>53</v>
          </cell>
          <cell r="B54" t="str">
            <v>053</v>
          </cell>
          <cell r="C54">
            <v>3</v>
          </cell>
          <cell r="D54" t="str">
            <v>SURG</v>
          </cell>
          <cell r="E54" t="str">
            <v>SINUS &amp; MASTOID PROCEDURES AGE &gt;17</v>
          </cell>
          <cell r="F54">
            <v>1.2118</v>
          </cell>
          <cell r="G54">
            <v>2.2999999999999998</v>
          </cell>
          <cell r="H54">
            <v>3.7</v>
          </cell>
          <cell r="I54">
            <v>1.1783999999999999</v>
          </cell>
          <cell r="J54">
            <v>2.2999999999999998</v>
          </cell>
          <cell r="K54">
            <v>3.6</v>
          </cell>
          <cell r="L54">
            <v>1.1432</v>
          </cell>
          <cell r="M54">
            <v>2.2999999999999998</v>
          </cell>
          <cell r="N54">
            <v>3.7</v>
          </cell>
        </row>
        <row r="55">
          <cell r="A55">
            <v>54</v>
          </cell>
          <cell r="B55" t="str">
            <v>054</v>
          </cell>
          <cell r="C55">
            <v>3</v>
          </cell>
          <cell r="D55" t="str">
            <v>SURG</v>
          </cell>
          <cell r="E55" t="str">
            <v>SINUS &amp; MASTOID PROCEDURES AGE 0-17</v>
          </cell>
          <cell r="F55">
            <v>0.48259999999999997</v>
          </cell>
          <cell r="G55">
            <v>3.2</v>
          </cell>
          <cell r="H55">
            <v>3.2</v>
          </cell>
          <cell r="I55">
            <v>0.48230000000000001</v>
          </cell>
          <cell r="J55">
            <v>3.2</v>
          </cell>
          <cell r="K55">
            <v>3.2</v>
          </cell>
          <cell r="L55">
            <v>0.47920000000000001</v>
          </cell>
          <cell r="M55">
            <v>3.2</v>
          </cell>
          <cell r="N55">
            <v>3.2</v>
          </cell>
        </row>
        <row r="56">
          <cell r="A56">
            <v>55</v>
          </cell>
          <cell r="B56" t="str">
            <v>055</v>
          </cell>
          <cell r="C56">
            <v>3</v>
          </cell>
          <cell r="D56" t="str">
            <v>SURG</v>
          </cell>
          <cell r="E56" t="str">
            <v>MISCELLANEOUS EAR, NOSE, MOUTH &amp; THROAT PROCEDURES</v>
          </cell>
          <cell r="F56">
            <v>0.90390000000000004</v>
          </cell>
          <cell r="G56">
            <v>1.9</v>
          </cell>
          <cell r="H56">
            <v>2.9</v>
          </cell>
          <cell r="I56">
            <v>0.86860000000000004</v>
          </cell>
          <cell r="J56">
            <v>1.9</v>
          </cell>
          <cell r="K56">
            <v>2.9</v>
          </cell>
          <cell r="L56">
            <v>0.8952</v>
          </cell>
          <cell r="M56">
            <v>2</v>
          </cell>
          <cell r="N56">
            <v>3</v>
          </cell>
        </row>
        <row r="57">
          <cell r="A57">
            <v>56</v>
          </cell>
          <cell r="B57" t="str">
            <v>056</v>
          </cell>
          <cell r="C57">
            <v>3</v>
          </cell>
          <cell r="D57" t="str">
            <v>SURG</v>
          </cell>
          <cell r="E57" t="str">
            <v>RHINOPLASTY</v>
          </cell>
          <cell r="F57">
            <v>0.94510000000000005</v>
          </cell>
          <cell r="G57">
            <v>2.1</v>
          </cell>
          <cell r="H57">
            <v>3.1</v>
          </cell>
          <cell r="I57">
            <v>0.88929999999999998</v>
          </cell>
          <cell r="J57">
            <v>2.1</v>
          </cell>
          <cell r="K57">
            <v>2.8</v>
          </cell>
          <cell r="L57">
            <v>0.90080000000000005</v>
          </cell>
          <cell r="M57">
            <v>2.1</v>
          </cell>
          <cell r="N57">
            <v>2.8</v>
          </cell>
        </row>
        <row r="58">
          <cell r="A58">
            <v>57</v>
          </cell>
          <cell r="B58" t="str">
            <v>057</v>
          </cell>
          <cell r="C58">
            <v>3</v>
          </cell>
          <cell r="D58" t="str">
            <v>SURG</v>
          </cell>
          <cell r="E58" t="str">
            <v>T&amp;A PROC, EXCEPT TONSILLECTOMY &amp;/OR ADENOIDECTOMY ONLY, AGE &gt;17</v>
          </cell>
          <cell r="F58">
            <v>1.0704</v>
          </cell>
          <cell r="G58">
            <v>2.5</v>
          </cell>
          <cell r="H58">
            <v>4</v>
          </cell>
          <cell r="I58">
            <v>1.1589</v>
          </cell>
          <cell r="J58">
            <v>2.8</v>
          </cell>
          <cell r="K58">
            <v>4.5</v>
          </cell>
          <cell r="L58">
            <v>0.88759999999999994</v>
          </cell>
          <cell r="M58">
            <v>2.6</v>
          </cell>
          <cell r="N58">
            <v>3.5</v>
          </cell>
        </row>
        <row r="59">
          <cell r="A59">
            <v>58</v>
          </cell>
          <cell r="B59" t="str">
            <v>058</v>
          </cell>
          <cell r="C59">
            <v>3</v>
          </cell>
          <cell r="D59" t="str">
            <v>SURG</v>
          </cell>
          <cell r="E59" t="str">
            <v>T&amp;A PROC, EXCEPT TONSILLECTOMY &amp;/OR ADENOIDECTOMY ONLY, AGE 0-17</v>
          </cell>
          <cell r="F59">
            <v>0.27400000000000002</v>
          </cell>
          <cell r="G59">
            <v>1.5</v>
          </cell>
          <cell r="H59">
            <v>1.5</v>
          </cell>
          <cell r="I59">
            <v>0.27389999999999998</v>
          </cell>
          <cell r="J59">
            <v>1.5</v>
          </cell>
          <cell r="K59">
            <v>1.5</v>
          </cell>
          <cell r="L59">
            <v>0.27210000000000001</v>
          </cell>
          <cell r="M59">
            <v>1.5</v>
          </cell>
          <cell r="N59">
            <v>1.5</v>
          </cell>
        </row>
        <row r="60">
          <cell r="A60">
            <v>59</v>
          </cell>
          <cell r="B60" t="str">
            <v>059</v>
          </cell>
          <cell r="C60">
            <v>3</v>
          </cell>
          <cell r="D60" t="str">
            <v>SURG</v>
          </cell>
          <cell r="E60" t="str">
            <v>TONSILLECTOMY &amp;/OR ADENOIDECTOMY ONLY, AGE &gt;17</v>
          </cell>
          <cell r="F60">
            <v>0.69430000000000003</v>
          </cell>
          <cell r="G60">
            <v>1.8</v>
          </cell>
          <cell r="H60">
            <v>2.5</v>
          </cell>
          <cell r="I60">
            <v>0.67200000000000004</v>
          </cell>
          <cell r="J60">
            <v>1.9</v>
          </cell>
          <cell r="K60">
            <v>2.5</v>
          </cell>
          <cell r="L60">
            <v>0.67</v>
          </cell>
          <cell r="M60">
            <v>1.8</v>
          </cell>
          <cell r="N60">
            <v>2.4</v>
          </cell>
        </row>
        <row r="61">
          <cell r="A61">
            <v>60</v>
          </cell>
          <cell r="B61" t="str">
            <v>060</v>
          </cell>
          <cell r="C61">
            <v>3</v>
          </cell>
          <cell r="D61" t="str">
            <v>SURG</v>
          </cell>
          <cell r="E61" t="str">
            <v>TONSILLECTOMY &amp;/OR ADENOIDECTOMY ONLY, AGE 0-17</v>
          </cell>
          <cell r="F61">
            <v>0.2087</v>
          </cell>
          <cell r="G61">
            <v>1.5</v>
          </cell>
          <cell r="H61">
            <v>1.5</v>
          </cell>
          <cell r="I61">
            <v>0.20860000000000001</v>
          </cell>
          <cell r="J61">
            <v>1.5</v>
          </cell>
          <cell r="K61">
            <v>1.5</v>
          </cell>
          <cell r="L61">
            <v>0.20730000000000001</v>
          </cell>
          <cell r="M61">
            <v>1.5</v>
          </cell>
          <cell r="N61">
            <v>1.5</v>
          </cell>
        </row>
        <row r="62">
          <cell r="A62">
            <v>61</v>
          </cell>
          <cell r="B62" t="str">
            <v>061</v>
          </cell>
          <cell r="C62">
            <v>3</v>
          </cell>
          <cell r="D62" t="str">
            <v>SURG</v>
          </cell>
          <cell r="E62" t="str">
            <v>MYRINGOTOMY W TUBE INSERTION AGE &gt;17</v>
          </cell>
          <cell r="F62">
            <v>1.266</v>
          </cell>
          <cell r="G62">
            <v>2.8</v>
          </cell>
          <cell r="H62">
            <v>4.8</v>
          </cell>
          <cell r="I62">
            <v>1.2597</v>
          </cell>
          <cell r="J62">
            <v>2.9</v>
          </cell>
          <cell r="K62">
            <v>4.8</v>
          </cell>
          <cell r="L62">
            <v>1.1586000000000001</v>
          </cell>
          <cell r="M62">
            <v>2.7</v>
          </cell>
          <cell r="N62">
            <v>4.5999999999999996</v>
          </cell>
        </row>
        <row r="63">
          <cell r="A63">
            <v>62</v>
          </cell>
          <cell r="B63" t="str">
            <v>062</v>
          </cell>
          <cell r="C63">
            <v>3</v>
          </cell>
          <cell r="D63" t="str">
            <v>SURG</v>
          </cell>
          <cell r="E63" t="str">
            <v>MYRINGOTOMY W TUBE INSERTION AGE 0-17</v>
          </cell>
          <cell r="F63">
            <v>0.29549999999999998</v>
          </cell>
          <cell r="G63">
            <v>1.3</v>
          </cell>
          <cell r="H63">
            <v>1.3</v>
          </cell>
          <cell r="I63">
            <v>0.29530000000000001</v>
          </cell>
          <cell r="J63">
            <v>1.3</v>
          </cell>
          <cell r="K63">
            <v>1.3</v>
          </cell>
          <cell r="L63">
            <v>0.29339999999999999</v>
          </cell>
          <cell r="M63">
            <v>1.3</v>
          </cell>
          <cell r="N63">
            <v>1.3</v>
          </cell>
        </row>
        <row r="64">
          <cell r="A64">
            <v>63</v>
          </cell>
          <cell r="B64" t="str">
            <v>063</v>
          </cell>
          <cell r="C64">
            <v>3</v>
          </cell>
          <cell r="D64" t="str">
            <v>SURG</v>
          </cell>
          <cell r="E64" t="str">
            <v>OTHER EAR, NOSE, MOUTH &amp; THROAT O.R. PROCEDURES</v>
          </cell>
          <cell r="F64">
            <v>1.3402000000000001</v>
          </cell>
          <cell r="G64">
            <v>3</v>
          </cell>
          <cell r="H64">
            <v>4.3</v>
          </cell>
          <cell r="I64">
            <v>1.3136000000000001</v>
          </cell>
          <cell r="J64">
            <v>3</v>
          </cell>
          <cell r="K64">
            <v>4.5</v>
          </cell>
          <cell r="L64">
            <v>1.3283</v>
          </cell>
          <cell r="M64">
            <v>3</v>
          </cell>
          <cell r="N64">
            <v>4.4000000000000004</v>
          </cell>
        </row>
        <row r="65">
          <cell r="A65">
            <v>64</v>
          </cell>
          <cell r="B65" t="str">
            <v>064</v>
          </cell>
          <cell r="C65">
            <v>3</v>
          </cell>
          <cell r="D65" t="str">
            <v>MED</v>
          </cell>
          <cell r="E65" t="str">
            <v>EAR, NOSE, MOUTH &amp; THROAT MALIGNANCY</v>
          </cell>
          <cell r="F65">
            <v>1.2287999999999999</v>
          </cell>
          <cell r="G65">
            <v>4.3</v>
          </cell>
          <cell r="H65">
            <v>6.5</v>
          </cell>
          <cell r="I65">
            <v>1.2464</v>
          </cell>
          <cell r="J65">
            <v>4.3</v>
          </cell>
          <cell r="K65">
            <v>6.6</v>
          </cell>
          <cell r="L65">
            <v>1.2177</v>
          </cell>
          <cell r="M65">
            <v>4.4000000000000004</v>
          </cell>
          <cell r="N65">
            <v>6.7</v>
          </cell>
        </row>
        <row r="66">
          <cell r="A66">
            <v>65</v>
          </cell>
          <cell r="B66" t="str">
            <v>065</v>
          </cell>
          <cell r="C66">
            <v>3</v>
          </cell>
          <cell r="D66" t="str">
            <v>MED</v>
          </cell>
          <cell r="E66" t="str">
            <v>DYSEQUILIBRIUM</v>
          </cell>
          <cell r="F66">
            <v>0.53849999999999998</v>
          </cell>
          <cell r="G66">
            <v>2.2999999999999998</v>
          </cell>
          <cell r="H66">
            <v>2.9</v>
          </cell>
          <cell r="I66">
            <v>0.52610000000000001</v>
          </cell>
          <cell r="J66">
            <v>2.2999999999999998</v>
          </cell>
          <cell r="K66">
            <v>2.9</v>
          </cell>
          <cell r="L66">
            <v>0.51619999999999999</v>
          </cell>
          <cell r="M66">
            <v>2.4</v>
          </cell>
          <cell r="N66">
            <v>3</v>
          </cell>
        </row>
        <row r="67">
          <cell r="A67">
            <v>66</v>
          </cell>
          <cell r="B67" t="str">
            <v>066</v>
          </cell>
          <cell r="C67">
            <v>3</v>
          </cell>
          <cell r="D67" t="str">
            <v>MED</v>
          </cell>
          <cell r="E67" t="str">
            <v>EPISTAXIS</v>
          </cell>
          <cell r="F67">
            <v>0.55900000000000005</v>
          </cell>
          <cell r="G67">
            <v>2.5</v>
          </cell>
          <cell r="H67">
            <v>3.2</v>
          </cell>
          <cell r="I67">
            <v>0.55479999999999996</v>
          </cell>
          <cell r="J67">
            <v>2.6</v>
          </cell>
          <cell r="K67">
            <v>3.2</v>
          </cell>
          <cell r="L67">
            <v>0.54020000000000001</v>
          </cell>
          <cell r="M67">
            <v>2.6</v>
          </cell>
          <cell r="N67">
            <v>3.3</v>
          </cell>
        </row>
        <row r="68">
          <cell r="A68">
            <v>67</v>
          </cell>
          <cell r="B68" t="str">
            <v>067</v>
          </cell>
          <cell r="C68">
            <v>3</v>
          </cell>
          <cell r="D68" t="str">
            <v>MED</v>
          </cell>
          <cell r="E68" t="str">
            <v>EPIGLOTTITIS</v>
          </cell>
          <cell r="F68">
            <v>0.8105</v>
          </cell>
          <cell r="G68">
            <v>2.8</v>
          </cell>
          <cell r="H68">
            <v>3.5</v>
          </cell>
          <cell r="I68">
            <v>0.80310000000000004</v>
          </cell>
          <cell r="J68">
            <v>2.9</v>
          </cell>
          <cell r="K68">
            <v>3.7</v>
          </cell>
          <cell r="L68">
            <v>0.82299999999999995</v>
          </cell>
          <cell r="M68">
            <v>3</v>
          </cell>
          <cell r="N68">
            <v>3.8</v>
          </cell>
        </row>
        <row r="69">
          <cell r="A69">
            <v>68</v>
          </cell>
          <cell r="B69" t="str">
            <v>068</v>
          </cell>
          <cell r="C69">
            <v>3</v>
          </cell>
          <cell r="D69" t="str">
            <v>MED</v>
          </cell>
          <cell r="E69" t="str">
            <v>OTITIS MEDIA &amp; URI AGE &gt;17 W CC</v>
          </cell>
          <cell r="F69">
            <v>0.67500000000000004</v>
          </cell>
          <cell r="G69">
            <v>3.4</v>
          </cell>
          <cell r="H69">
            <v>4.2</v>
          </cell>
          <cell r="I69">
            <v>0.67579999999999996</v>
          </cell>
          <cell r="J69">
            <v>3.4</v>
          </cell>
          <cell r="K69">
            <v>4.2</v>
          </cell>
          <cell r="L69">
            <v>0.66990000000000005</v>
          </cell>
          <cell r="M69">
            <v>3.4</v>
          </cell>
          <cell r="N69">
            <v>4.2</v>
          </cell>
        </row>
        <row r="70">
          <cell r="A70">
            <v>69</v>
          </cell>
          <cell r="B70" t="str">
            <v>069</v>
          </cell>
          <cell r="C70">
            <v>3</v>
          </cell>
          <cell r="D70" t="str">
            <v>MED</v>
          </cell>
          <cell r="E70" t="str">
            <v>OTITIS MEDIA &amp; URI AGE &gt;17 W/O CC</v>
          </cell>
          <cell r="F70">
            <v>0.51519999999999999</v>
          </cell>
          <cell r="G70">
            <v>2.7</v>
          </cell>
          <cell r="H70">
            <v>3.3</v>
          </cell>
          <cell r="I70">
            <v>0.51910000000000001</v>
          </cell>
          <cell r="J70">
            <v>2.7</v>
          </cell>
          <cell r="K70">
            <v>3.3</v>
          </cell>
          <cell r="L70">
            <v>0.50529999999999997</v>
          </cell>
          <cell r="M70">
            <v>2.8</v>
          </cell>
          <cell r="N70">
            <v>3.3</v>
          </cell>
        </row>
        <row r="71">
          <cell r="A71">
            <v>70</v>
          </cell>
          <cell r="B71" t="str">
            <v>070</v>
          </cell>
          <cell r="C71">
            <v>3</v>
          </cell>
          <cell r="D71" t="str">
            <v>MED</v>
          </cell>
          <cell r="E71" t="str">
            <v>OTITIS MEDIA &amp; URI AGE 0-17</v>
          </cell>
          <cell r="F71">
            <v>0.46279999999999999</v>
          </cell>
          <cell r="G71">
            <v>2.4</v>
          </cell>
          <cell r="H71">
            <v>2.9</v>
          </cell>
          <cell r="I71">
            <v>0.39850000000000002</v>
          </cell>
          <cell r="J71">
            <v>2.2999999999999998</v>
          </cell>
          <cell r="K71">
            <v>2.7</v>
          </cell>
          <cell r="L71">
            <v>0.3841</v>
          </cell>
          <cell r="M71">
            <v>2.1</v>
          </cell>
          <cell r="N71">
            <v>2.5</v>
          </cell>
        </row>
        <row r="72">
          <cell r="A72">
            <v>71</v>
          </cell>
          <cell r="B72" t="str">
            <v>071</v>
          </cell>
          <cell r="C72">
            <v>3</v>
          </cell>
          <cell r="D72" t="str">
            <v>MED</v>
          </cell>
          <cell r="E72" t="str">
            <v>LARYNGOTRACHEITIS</v>
          </cell>
          <cell r="F72">
            <v>0.7712</v>
          </cell>
          <cell r="G72">
            <v>3</v>
          </cell>
          <cell r="H72">
            <v>3.9</v>
          </cell>
          <cell r="I72">
            <v>0.61360000000000003</v>
          </cell>
          <cell r="J72">
            <v>2.7</v>
          </cell>
          <cell r="K72">
            <v>3.4</v>
          </cell>
          <cell r="L72">
            <v>0.76300000000000001</v>
          </cell>
          <cell r="M72">
            <v>3.2</v>
          </cell>
          <cell r="N72">
            <v>3.9</v>
          </cell>
        </row>
        <row r="73">
          <cell r="A73">
            <v>72</v>
          </cell>
          <cell r="B73" t="str">
            <v>072</v>
          </cell>
          <cell r="C73">
            <v>3</v>
          </cell>
          <cell r="D73" t="str">
            <v>MED</v>
          </cell>
          <cell r="E73" t="str">
            <v>NASAL TRAUMA &amp; DEFORMITY</v>
          </cell>
          <cell r="F73">
            <v>0.64280000000000004</v>
          </cell>
          <cell r="G73">
            <v>2.6</v>
          </cell>
          <cell r="H73">
            <v>3.3</v>
          </cell>
          <cell r="I73">
            <v>0.6462</v>
          </cell>
          <cell r="J73">
            <v>2.6</v>
          </cell>
          <cell r="K73">
            <v>3.4</v>
          </cell>
          <cell r="L73">
            <v>0.65239999999999998</v>
          </cell>
          <cell r="M73">
            <v>2.8</v>
          </cell>
          <cell r="N73">
            <v>3.8</v>
          </cell>
        </row>
        <row r="74">
          <cell r="A74">
            <v>73</v>
          </cell>
          <cell r="B74" t="str">
            <v>073</v>
          </cell>
          <cell r="C74">
            <v>3</v>
          </cell>
          <cell r="D74" t="str">
            <v>MED</v>
          </cell>
          <cell r="E74" t="str">
            <v>OTHER EAR, NOSE, MOUTH &amp; THROAT DIAGNOSES AGE &gt;17</v>
          </cell>
          <cell r="F74">
            <v>0.77769999999999995</v>
          </cell>
          <cell r="G74">
            <v>3.3</v>
          </cell>
          <cell r="H74">
            <v>4.4000000000000004</v>
          </cell>
          <cell r="I74">
            <v>0.76670000000000005</v>
          </cell>
          <cell r="J74">
            <v>3.3</v>
          </cell>
          <cell r="K74">
            <v>4.3</v>
          </cell>
          <cell r="L74">
            <v>0.75039999999999996</v>
          </cell>
          <cell r="M74">
            <v>3.3</v>
          </cell>
          <cell r="N74">
            <v>4.4000000000000004</v>
          </cell>
        </row>
        <row r="75">
          <cell r="A75">
            <v>74</v>
          </cell>
          <cell r="B75" t="str">
            <v>074</v>
          </cell>
          <cell r="C75">
            <v>3</v>
          </cell>
          <cell r="D75" t="str">
            <v>MED</v>
          </cell>
          <cell r="E75" t="str">
            <v>OTHER EAR, NOSE, MOUTH &amp; THROAT DIAGNOSES AGE 0-17</v>
          </cell>
          <cell r="F75">
            <v>0.33579999999999999</v>
          </cell>
          <cell r="G75">
            <v>2.1</v>
          </cell>
          <cell r="H75">
            <v>2.1</v>
          </cell>
          <cell r="I75">
            <v>0.33560000000000001</v>
          </cell>
          <cell r="J75">
            <v>2.1</v>
          </cell>
          <cell r="K75">
            <v>2.1</v>
          </cell>
          <cell r="L75">
            <v>0.33339999999999997</v>
          </cell>
          <cell r="M75">
            <v>2.1</v>
          </cell>
          <cell r="N75">
            <v>2.1</v>
          </cell>
        </row>
        <row r="76">
          <cell r="A76">
            <v>75</v>
          </cell>
          <cell r="B76" t="str">
            <v>075</v>
          </cell>
          <cell r="C76">
            <v>4</v>
          </cell>
          <cell r="D76" t="str">
            <v>SURG</v>
          </cell>
          <cell r="E76" t="str">
            <v>MAJOR CHEST PROCEDURES</v>
          </cell>
          <cell r="F76">
            <v>3.1331000000000002</v>
          </cell>
          <cell r="G76">
            <v>7.8</v>
          </cell>
          <cell r="H76">
            <v>10</v>
          </cell>
          <cell r="I76">
            <v>3.1107</v>
          </cell>
          <cell r="J76">
            <v>7.8</v>
          </cell>
          <cell r="K76">
            <v>9.9</v>
          </cell>
          <cell r="L76">
            <v>3.1810999999999998</v>
          </cell>
          <cell r="M76">
            <v>8.1</v>
          </cell>
          <cell r="N76">
            <v>10.199999999999999</v>
          </cell>
        </row>
        <row r="77">
          <cell r="A77">
            <v>76</v>
          </cell>
          <cell r="B77" t="str">
            <v>076</v>
          </cell>
          <cell r="C77">
            <v>4</v>
          </cell>
          <cell r="D77" t="str">
            <v>SURG</v>
          </cell>
          <cell r="E77" t="str">
            <v>OTHER RESP SYSTEM O.R. PROCEDURES W CC</v>
          </cell>
          <cell r="F77">
            <v>2.7907999999999999</v>
          </cell>
          <cell r="G77">
            <v>8.4</v>
          </cell>
          <cell r="H77">
            <v>11.3</v>
          </cell>
          <cell r="I77">
            <v>2.7208000000000001</v>
          </cell>
          <cell r="J77">
            <v>8.3000000000000007</v>
          </cell>
          <cell r="K77">
            <v>11.1</v>
          </cell>
          <cell r="L77">
            <v>2.6876000000000002</v>
          </cell>
          <cell r="M77">
            <v>8.4</v>
          </cell>
          <cell r="N77">
            <v>11.3</v>
          </cell>
        </row>
        <row r="78">
          <cell r="A78">
            <v>77</v>
          </cell>
          <cell r="B78" t="str">
            <v>077</v>
          </cell>
          <cell r="C78">
            <v>4</v>
          </cell>
          <cell r="D78" t="str">
            <v>SURG</v>
          </cell>
          <cell r="E78" t="str">
            <v>OTHER RESP SYSTEM O.R. PROCEDURES W/O CC</v>
          </cell>
          <cell r="F78">
            <v>1.1887000000000001</v>
          </cell>
          <cell r="G78">
            <v>3.5</v>
          </cell>
          <cell r="H78">
            <v>5</v>
          </cell>
          <cell r="I78">
            <v>1.2113</v>
          </cell>
          <cell r="J78">
            <v>3.6</v>
          </cell>
          <cell r="K78">
            <v>5</v>
          </cell>
          <cell r="L78">
            <v>1.1565000000000001</v>
          </cell>
          <cell r="M78">
            <v>3.4</v>
          </cell>
          <cell r="N78">
            <v>4.9000000000000004</v>
          </cell>
        </row>
        <row r="79">
          <cell r="A79">
            <v>78</v>
          </cell>
          <cell r="B79" t="str">
            <v>078</v>
          </cell>
          <cell r="C79">
            <v>4</v>
          </cell>
          <cell r="D79" t="str">
            <v>MED</v>
          </cell>
          <cell r="E79" t="str">
            <v>PULMONARY EMBOLISM</v>
          </cell>
          <cell r="F79">
            <v>1.3697999999999999</v>
          </cell>
          <cell r="G79">
            <v>6</v>
          </cell>
          <cell r="H79">
            <v>7</v>
          </cell>
          <cell r="I79">
            <v>1.3861000000000001</v>
          </cell>
          <cell r="J79">
            <v>6.1</v>
          </cell>
          <cell r="K79">
            <v>7.1</v>
          </cell>
          <cell r="L79">
            <v>1.4047000000000001</v>
          </cell>
          <cell r="M79">
            <v>6.3</v>
          </cell>
          <cell r="N79">
            <v>7.4</v>
          </cell>
        </row>
        <row r="80">
          <cell r="A80">
            <v>79</v>
          </cell>
          <cell r="B80" t="str">
            <v>079</v>
          </cell>
          <cell r="C80">
            <v>4</v>
          </cell>
          <cell r="D80" t="str">
            <v>MED</v>
          </cell>
          <cell r="E80" t="str">
            <v>RESPIRATORY INFECTIONS &amp; INFLAMMATIONS AGE &gt;17 W CC</v>
          </cell>
          <cell r="F80">
            <v>1.6500999999999999</v>
          </cell>
          <cell r="G80">
            <v>6.6</v>
          </cell>
          <cell r="H80">
            <v>8.5</v>
          </cell>
          <cell r="I80">
            <v>1.6438999999999999</v>
          </cell>
          <cell r="J80">
            <v>6.6</v>
          </cell>
          <cell r="K80">
            <v>8.4</v>
          </cell>
          <cell r="L80">
            <v>1.6309</v>
          </cell>
          <cell r="M80">
            <v>6.7</v>
          </cell>
          <cell r="N80">
            <v>8.4</v>
          </cell>
        </row>
        <row r="81">
          <cell r="A81">
            <v>80</v>
          </cell>
          <cell r="B81" t="str">
            <v>080</v>
          </cell>
          <cell r="C81">
            <v>4</v>
          </cell>
          <cell r="D81" t="str">
            <v>MED</v>
          </cell>
          <cell r="E81" t="str">
            <v>RESPIRATORY INFECTIONS &amp; INFLAMMATIONS AGE &gt;17 W/O CC</v>
          </cell>
          <cell r="F81">
            <v>0.93730000000000002</v>
          </cell>
          <cell r="G81">
            <v>4.7</v>
          </cell>
          <cell r="H81">
            <v>5.8</v>
          </cell>
          <cell r="I81">
            <v>0.89800000000000002</v>
          </cell>
          <cell r="J81">
            <v>4.5</v>
          </cell>
          <cell r="K81">
            <v>5.6</v>
          </cell>
          <cell r="L81">
            <v>0.91469999999999996</v>
          </cell>
          <cell r="M81">
            <v>4.7</v>
          </cell>
          <cell r="N81">
            <v>5.9</v>
          </cell>
        </row>
        <row r="82">
          <cell r="A82">
            <v>81</v>
          </cell>
          <cell r="B82" t="str">
            <v>081</v>
          </cell>
          <cell r="C82">
            <v>4</v>
          </cell>
          <cell r="D82" t="str">
            <v>MED</v>
          </cell>
          <cell r="E82" t="str">
            <v>RESPIRATORY INFECTIONS &amp; INFLAMMATIONS AGE 0-17</v>
          </cell>
          <cell r="F82">
            <v>1.5204</v>
          </cell>
          <cell r="G82">
            <v>6.1</v>
          </cell>
          <cell r="H82">
            <v>6.1</v>
          </cell>
          <cell r="I82">
            <v>1.5196000000000001</v>
          </cell>
          <cell r="J82">
            <v>6.1</v>
          </cell>
          <cell r="K82">
            <v>6.1</v>
          </cell>
          <cell r="L82">
            <v>1.5098</v>
          </cell>
          <cell r="M82">
            <v>6.1</v>
          </cell>
          <cell r="N82">
            <v>6.1</v>
          </cell>
        </row>
        <row r="83">
          <cell r="A83">
            <v>82</v>
          </cell>
          <cell r="B83" t="str">
            <v>082</v>
          </cell>
          <cell r="C83">
            <v>4</v>
          </cell>
          <cell r="D83" t="str">
            <v>MED</v>
          </cell>
          <cell r="E83" t="str">
            <v>RESPIRATORY NEOPLASMS</v>
          </cell>
          <cell r="F83">
            <v>1.3798999999999999</v>
          </cell>
          <cell r="G83">
            <v>5.2</v>
          </cell>
          <cell r="H83">
            <v>7</v>
          </cell>
          <cell r="I83">
            <v>1.3655999999999999</v>
          </cell>
          <cell r="J83">
            <v>5.2</v>
          </cell>
          <cell r="K83">
            <v>7</v>
          </cell>
          <cell r="L83">
            <v>1.3606</v>
          </cell>
          <cell r="M83">
            <v>5.3</v>
          </cell>
          <cell r="N83">
            <v>7.1</v>
          </cell>
        </row>
        <row r="84">
          <cell r="A84">
            <v>83</v>
          </cell>
          <cell r="B84" t="str">
            <v>083</v>
          </cell>
          <cell r="C84">
            <v>4</v>
          </cell>
          <cell r="D84" t="str">
            <v>MED</v>
          </cell>
          <cell r="E84" t="str">
            <v>MAJOR CHEST TRAUMA W CC</v>
          </cell>
          <cell r="F84">
            <v>0.98080000000000001</v>
          </cell>
          <cell r="G84">
            <v>4.4000000000000004</v>
          </cell>
          <cell r="H84">
            <v>5.6</v>
          </cell>
          <cell r="I84">
            <v>0.97960000000000003</v>
          </cell>
          <cell r="J84">
            <v>4.3</v>
          </cell>
          <cell r="K84">
            <v>5.5</v>
          </cell>
          <cell r="L84">
            <v>0.95440000000000003</v>
          </cell>
          <cell r="M84">
            <v>4.4000000000000004</v>
          </cell>
          <cell r="N84">
            <v>5.6</v>
          </cell>
        </row>
        <row r="85">
          <cell r="A85">
            <v>84</v>
          </cell>
          <cell r="B85" t="str">
            <v>084</v>
          </cell>
          <cell r="C85">
            <v>4</v>
          </cell>
          <cell r="D85" t="str">
            <v>MED</v>
          </cell>
          <cell r="E85" t="str">
            <v>MAJOR CHEST TRAUMA W/O CC</v>
          </cell>
          <cell r="F85">
            <v>0.55389999999999995</v>
          </cell>
          <cell r="G85">
            <v>2.8</v>
          </cell>
          <cell r="H85">
            <v>3.4</v>
          </cell>
          <cell r="I85">
            <v>0.52780000000000005</v>
          </cell>
          <cell r="J85">
            <v>2.6</v>
          </cell>
          <cell r="K85">
            <v>3.2</v>
          </cell>
          <cell r="L85">
            <v>0.50680000000000003</v>
          </cell>
          <cell r="M85">
            <v>2.6</v>
          </cell>
          <cell r="N85">
            <v>3.3</v>
          </cell>
        </row>
        <row r="86">
          <cell r="A86">
            <v>85</v>
          </cell>
          <cell r="B86" t="str">
            <v>085</v>
          </cell>
          <cell r="C86">
            <v>4</v>
          </cell>
          <cell r="D86" t="str">
            <v>MED</v>
          </cell>
          <cell r="E86" t="str">
            <v>PLEURAL EFFUSION W CC</v>
          </cell>
          <cell r="F86">
            <v>1.2198</v>
          </cell>
          <cell r="G86">
            <v>4.9000000000000004</v>
          </cell>
          <cell r="H86">
            <v>6.4</v>
          </cell>
          <cell r="I86">
            <v>1.2421</v>
          </cell>
          <cell r="J86">
            <v>5</v>
          </cell>
          <cell r="K86">
            <v>6.5</v>
          </cell>
          <cell r="L86">
            <v>1.2351000000000001</v>
          </cell>
          <cell r="M86">
            <v>5.0999999999999996</v>
          </cell>
          <cell r="N86">
            <v>6.7</v>
          </cell>
        </row>
        <row r="87">
          <cell r="A87">
            <v>86</v>
          </cell>
          <cell r="B87" t="str">
            <v>086</v>
          </cell>
          <cell r="C87">
            <v>4</v>
          </cell>
          <cell r="D87" t="str">
            <v>MED</v>
          </cell>
          <cell r="E87" t="str">
            <v>PLEURAL EFFUSION W/O CC</v>
          </cell>
          <cell r="F87">
            <v>0.69840000000000002</v>
          </cell>
          <cell r="G87">
            <v>2.9</v>
          </cell>
          <cell r="H87">
            <v>3.8</v>
          </cell>
          <cell r="I87">
            <v>0.6724</v>
          </cell>
          <cell r="J87">
            <v>2.9</v>
          </cell>
          <cell r="K87">
            <v>3.8</v>
          </cell>
          <cell r="L87">
            <v>0.6835</v>
          </cell>
          <cell r="M87">
            <v>3</v>
          </cell>
          <cell r="N87">
            <v>3.9</v>
          </cell>
        </row>
        <row r="88">
          <cell r="A88">
            <v>87</v>
          </cell>
          <cell r="B88" t="str">
            <v>087</v>
          </cell>
          <cell r="C88">
            <v>4</v>
          </cell>
          <cell r="D88" t="str">
            <v>MED</v>
          </cell>
          <cell r="E88" t="str">
            <v>PULMONARY EDEMA &amp; RESPIRATORY FAILURE</v>
          </cell>
          <cell r="F88">
            <v>1.3781000000000001</v>
          </cell>
          <cell r="G88">
            <v>4.8</v>
          </cell>
          <cell r="H88">
            <v>6.3</v>
          </cell>
          <cell r="I88">
            <v>1.3694</v>
          </cell>
          <cell r="J88">
            <v>4.8</v>
          </cell>
          <cell r="K88">
            <v>6.3</v>
          </cell>
          <cell r="L88">
            <v>1.365</v>
          </cell>
          <cell r="M88">
            <v>4.8</v>
          </cell>
          <cell r="N88">
            <v>6.4</v>
          </cell>
        </row>
        <row r="89">
          <cell r="A89">
            <v>88</v>
          </cell>
          <cell r="B89" t="str">
            <v>088</v>
          </cell>
          <cell r="C89">
            <v>4</v>
          </cell>
          <cell r="D89" t="str">
            <v>MED</v>
          </cell>
          <cell r="E89" t="str">
            <v>CHRONIC OBSTRUCTIVE PULMONARY DISEASE</v>
          </cell>
          <cell r="F89">
            <v>0.93169999999999997</v>
          </cell>
          <cell r="G89">
            <v>4.2</v>
          </cell>
          <cell r="H89">
            <v>5.2</v>
          </cell>
          <cell r="I89">
            <v>0.94059999999999999</v>
          </cell>
          <cell r="J89">
            <v>4.3</v>
          </cell>
          <cell r="K89">
            <v>5.3</v>
          </cell>
          <cell r="L89">
            <v>0.95299999999999996</v>
          </cell>
          <cell r="M89">
            <v>4.4000000000000004</v>
          </cell>
          <cell r="N89">
            <v>5.4</v>
          </cell>
        </row>
        <row r="90">
          <cell r="A90">
            <v>89</v>
          </cell>
          <cell r="B90" t="str">
            <v>089</v>
          </cell>
          <cell r="C90">
            <v>4</v>
          </cell>
          <cell r="D90" t="str">
            <v>MED</v>
          </cell>
          <cell r="E90" t="str">
            <v>SIMPLE PNEUMONIA &amp; PLEURISY AGE &gt;17 W CC</v>
          </cell>
          <cell r="F90">
            <v>1.0647</v>
          </cell>
          <cell r="G90">
            <v>5</v>
          </cell>
          <cell r="H90">
            <v>6</v>
          </cell>
          <cell r="I90">
            <v>1.0854999999999999</v>
          </cell>
          <cell r="J90">
            <v>5.0999999999999996</v>
          </cell>
          <cell r="K90">
            <v>6.1</v>
          </cell>
          <cell r="L90">
            <v>1.0838000000000001</v>
          </cell>
          <cell r="M90">
            <v>5.2</v>
          </cell>
          <cell r="N90">
            <v>6.3</v>
          </cell>
        </row>
        <row r="91">
          <cell r="A91">
            <v>90</v>
          </cell>
          <cell r="B91" t="str">
            <v>090</v>
          </cell>
          <cell r="C91">
            <v>4</v>
          </cell>
          <cell r="D91" t="str">
            <v>MED</v>
          </cell>
          <cell r="E91" t="str">
            <v>SIMPLE PNEUMONIA &amp; PLEURISY AGE &gt;17 W/O CC</v>
          </cell>
          <cell r="F91">
            <v>0.65900000000000003</v>
          </cell>
          <cell r="G91">
            <v>3.6</v>
          </cell>
          <cell r="H91">
            <v>4.2</v>
          </cell>
          <cell r="I91">
            <v>0.6734</v>
          </cell>
          <cell r="J91">
            <v>3.7</v>
          </cell>
          <cell r="K91">
            <v>4.3</v>
          </cell>
          <cell r="L91">
            <v>0.66439999999999999</v>
          </cell>
          <cell r="M91">
            <v>3.8</v>
          </cell>
          <cell r="N91">
            <v>4.5</v>
          </cell>
        </row>
        <row r="92">
          <cell r="A92">
            <v>91</v>
          </cell>
          <cell r="B92" t="str">
            <v>091</v>
          </cell>
          <cell r="C92">
            <v>4</v>
          </cell>
          <cell r="D92" t="str">
            <v>MED</v>
          </cell>
          <cell r="E92" t="str">
            <v>SIMPLE PNEUMONIA &amp; PLEURISY AGE 0-17</v>
          </cell>
          <cell r="F92">
            <v>0.68899999999999995</v>
          </cell>
          <cell r="G92">
            <v>2.8</v>
          </cell>
          <cell r="H92">
            <v>3.4</v>
          </cell>
          <cell r="I92">
            <v>0.63339999999999996</v>
          </cell>
          <cell r="J92">
            <v>3.3</v>
          </cell>
          <cell r="K92">
            <v>4</v>
          </cell>
          <cell r="L92">
            <v>0.72089999999999999</v>
          </cell>
          <cell r="M92">
            <v>3.3</v>
          </cell>
          <cell r="N92">
            <v>4</v>
          </cell>
        </row>
        <row r="93">
          <cell r="A93">
            <v>92</v>
          </cell>
          <cell r="B93" t="str">
            <v>092</v>
          </cell>
          <cell r="C93">
            <v>4</v>
          </cell>
          <cell r="D93" t="str">
            <v>MED</v>
          </cell>
          <cell r="E93" t="str">
            <v>INTERSTITIAL LUNG DISEASE W CC</v>
          </cell>
          <cell r="F93">
            <v>1.1862999999999999</v>
          </cell>
          <cell r="G93">
            <v>5</v>
          </cell>
          <cell r="H93">
            <v>6.3</v>
          </cell>
          <cell r="I93">
            <v>1.1786000000000001</v>
          </cell>
          <cell r="J93">
            <v>5</v>
          </cell>
          <cell r="K93">
            <v>6.3</v>
          </cell>
          <cell r="L93">
            <v>1.2041999999999999</v>
          </cell>
          <cell r="M93">
            <v>5.0999999999999996</v>
          </cell>
          <cell r="N93">
            <v>6.4</v>
          </cell>
        </row>
        <row r="94">
          <cell r="A94">
            <v>93</v>
          </cell>
          <cell r="B94" t="str">
            <v>093</v>
          </cell>
          <cell r="C94">
            <v>4</v>
          </cell>
          <cell r="D94" t="str">
            <v>MED</v>
          </cell>
          <cell r="E94" t="str">
            <v>INTERSTITIAL LUNG DISEASE W/O CC</v>
          </cell>
          <cell r="F94">
            <v>0.73089999999999999</v>
          </cell>
          <cell r="G94">
            <v>3.3</v>
          </cell>
          <cell r="H94">
            <v>4.0999999999999996</v>
          </cell>
          <cell r="I94">
            <v>0.76439999999999997</v>
          </cell>
          <cell r="J94">
            <v>3.5</v>
          </cell>
          <cell r="K94">
            <v>4.3</v>
          </cell>
          <cell r="L94">
            <v>0.77110000000000001</v>
          </cell>
          <cell r="M94">
            <v>3.5</v>
          </cell>
          <cell r="N94">
            <v>4.4000000000000004</v>
          </cell>
        </row>
        <row r="95">
          <cell r="A95">
            <v>94</v>
          </cell>
          <cell r="B95" t="str">
            <v>094</v>
          </cell>
          <cell r="C95">
            <v>4</v>
          </cell>
          <cell r="D95" t="str">
            <v>MED</v>
          </cell>
          <cell r="E95" t="str">
            <v>PNEUMOTHORAX W CC</v>
          </cell>
          <cell r="F95">
            <v>1.1704000000000001</v>
          </cell>
          <cell r="G95">
            <v>4.8</v>
          </cell>
          <cell r="H95">
            <v>6.3</v>
          </cell>
          <cell r="I95">
            <v>1.1910000000000001</v>
          </cell>
          <cell r="J95">
            <v>4.8</v>
          </cell>
          <cell r="K95">
            <v>6.4</v>
          </cell>
          <cell r="L95">
            <v>1.1879</v>
          </cell>
          <cell r="M95">
            <v>4.9000000000000004</v>
          </cell>
          <cell r="N95">
            <v>6.5</v>
          </cell>
        </row>
        <row r="96">
          <cell r="A96">
            <v>95</v>
          </cell>
          <cell r="B96" t="str">
            <v>095</v>
          </cell>
          <cell r="C96">
            <v>4</v>
          </cell>
          <cell r="D96" t="str">
            <v>MED</v>
          </cell>
          <cell r="E96" t="str">
            <v>PNEUMOTHORAX W/O CC</v>
          </cell>
          <cell r="F96">
            <v>0.60980000000000001</v>
          </cell>
          <cell r="G96">
            <v>3</v>
          </cell>
          <cell r="H96">
            <v>3.7</v>
          </cell>
          <cell r="I96">
            <v>0.59440000000000004</v>
          </cell>
          <cell r="J96">
            <v>2.9</v>
          </cell>
          <cell r="K96">
            <v>3.6</v>
          </cell>
          <cell r="L96">
            <v>0.60419999999999996</v>
          </cell>
          <cell r="M96">
            <v>3.1</v>
          </cell>
          <cell r="N96">
            <v>3.9</v>
          </cell>
        </row>
        <row r="97">
          <cell r="A97">
            <v>96</v>
          </cell>
          <cell r="B97" t="str">
            <v>096</v>
          </cell>
          <cell r="C97">
            <v>4</v>
          </cell>
          <cell r="D97" t="str">
            <v>MED</v>
          </cell>
          <cell r="E97" t="str">
            <v>BRONCHITIS &amp; ASTHMA AGE &gt;17 W CC</v>
          </cell>
          <cell r="F97">
            <v>0.78710000000000002</v>
          </cell>
          <cell r="G97">
            <v>3.9</v>
          </cell>
          <cell r="H97">
            <v>4.7</v>
          </cell>
          <cell r="I97">
            <v>0.79430000000000001</v>
          </cell>
          <cell r="J97">
            <v>3.9</v>
          </cell>
          <cell r="K97">
            <v>4.8</v>
          </cell>
          <cell r="L97">
            <v>0.78910000000000002</v>
          </cell>
          <cell r="M97">
            <v>4</v>
          </cell>
          <cell r="N97">
            <v>4.9000000000000004</v>
          </cell>
        </row>
        <row r="98">
          <cell r="A98">
            <v>97</v>
          </cell>
          <cell r="B98" t="str">
            <v>097</v>
          </cell>
          <cell r="C98">
            <v>4</v>
          </cell>
          <cell r="D98" t="str">
            <v>MED</v>
          </cell>
          <cell r="E98" t="str">
            <v>BRONCHITIS &amp; ASTHMA AGE &gt;17 W/O CC</v>
          </cell>
          <cell r="F98">
            <v>0.58730000000000004</v>
          </cell>
          <cell r="G98">
            <v>3.1</v>
          </cell>
          <cell r="H98">
            <v>3.7</v>
          </cell>
          <cell r="I98">
            <v>0.59540000000000004</v>
          </cell>
          <cell r="J98">
            <v>3.1</v>
          </cell>
          <cell r="K98">
            <v>3.7</v>
          </cell>
          <cell r="L98">
            <v>0.59189999999999998</v>
          </cell>
          <cell r="M98">
            <v>3.2</v>
          </cell>
          <cell r="N98">
            <v>3.8</v>
          </cell>
        </row>
        <row r="99">
          <cell r="A99">
            <v>98</v>
          </cell>
          <cell r="B99" t="str">
            <v>098</v>
          </cell>
          <cell r="C99">
            <v>4</v>
          </cell>
          <cell r="D99" t="str">
            <v>MED</v>
          </cell>
          <cell r="E99" t="str">
            <v>BRONCHITIS &amp; ASTHMA AGE 0-17</v>
          </cell>
          <cell r="F99">
            <v>0.87680000000000002</v>
          </cell>
          <cell r="G99">
            <v>3.2</v>
          </cell>
          <cell r="H99">
            <v>4.7</v>
          </cell>
          <cell r="I99">
            <v>0.68589999999999995</v>
          </cell>
          <cell r="J99">
            <v>3.3</v>
          </cell>
          <cell r="K99">
            <v>4.5</v>
          </cell>
          <cell r="L99">
            <v>0.69530000000000003</v>
          </cell>
          <cell r="M99">
            <v>3.6</v>
          </cell>
          <cell r="N99">
            <v>4.9000000000000004</v>
          </cell>
        </row>
        <row r="100">
          <cell r="A100">
            <v>99</v>
          </cell>
          <cell r="B100" t="str">
            <v>099</v>
          </cell>
          <cell r="C100">
            <v>4</v>
          </cell>
          <cell r="D100" t="str">
            <v>MED</v>
          </cell>
          <cell r="E100" t="str">
            <v>RESPIRATORY SIGNS &amp; SYMPTOMS W CC</v>
          </cell>
          <cell r="F100">
            <v>0.7117</v>
          </cell>
          <cell r="G100">
            <v>2.5</v>
          </cell>
          <cell r="H100">
            <v>3.2</v>
          </cell>
          <cell r="I100">
            <v>0.68169999999999997</v>
          </cell>
          <cell r="J100">
            <v>2.4</v>
          </cell>
          <cell r="K100">
            <v>3.1</v>
          </cell>
          <cell r="L100">
            <v>0.67379999999999995</v>
          </cell>
          <cell r="M100">
            <v>2.2999999999999998</v>
          </cell>
          <cell r="N100">
            <v>3</v>
          </cell>
        </row>
        <row r="101">
          <cell r="A101">
            <v>100</v>
          </cell>
          <cell r="B101" t="str">
            <v>100</v>
          </cell>
          <cell r="C101">
            <v>4</v>
          </cell>
          <cell r="D101" t="str">
            <v>MED</v>
          </cell>
          <cell r="E101" t="str">
            <v>RESPIRATORY SIGNS &amp; SYMPTOMS W/O CC</v>
          </cell>
          <cell r="F101">
            <v>0.54369999999999996</v>
          </cell>
          <cell r="G101">
            <v>1.8</v>
          </cell>
          <cell r="H101">
            <v>2.2000000000000002</v>
          </cell>
          <cell r="I101">
            <v>0.52680000000000005</v>
          </cell>
          <cell r="J101">
            <v>1.8</v>
          </cell>
          <cell r="K101">
            <v>2.2000000000000002</v>
          </cell>
          <cell r="L101">
            <v>0.51500000000000001</v>
          </cell>
          <cell r="M101">
            <v>1.7</v>
          </cell>
          <cell r="N101">
            <v>2.1</v>
          </cell>
        </row>
        <row r="102">
          <cell r="A102">
            <v>101</v>
          </cell>
          <cell r="B102" t="str">
            <v>101</v>
          </cell>
          <cell r="C102">
            <v>4</v>
          </cell>
          <cell r="D102" t="str">
            <v>MED</v>
          </cell>
          <cell r="E102" t="str">
            <v>OTHER RESPIRATORY SYSTEM DIAGNOSES W CC</v>
          </cell>
          <cell r="F102">
            <v>0.85629999999999995</v>
          </cell>
          <cell r="G102">
            <v>3.3</v>
          </cell>
          <cell r="H102">
            <v>4.4000000000000004</v>
          </cell>
          <cell r="I102">
            <v>0.84899999999999998</v>
          </cell>
          <cell r="J102">
            <v>3.3</v>
          </cell>
          <cell r="K102">
            <v>4.4000000000000004</v>
          </cell>
          <cell r="L102">
            <v>0.82920000000000005</v>
          </cell>
          <cell r="M102">
            <v>3.3</v>
          </cell>
          <cell r="N102">
            <v>4.4000000000000004</v>
          </cell>
        </row>
        <row r="103">
          <cell r="A103">
            <v>102</v>
          </cell>
          <cell r="B103" t="str">
            <v>102</v>
          </cell>
          <cell r="C103">
            <v>4</v>
          </cell>
          <cell r="D103" t="str">
            <v>MED</v>
          </cell>
          <cell r="E103" t="str">
            <v>OTHER RESPIRATORY SYSTEM DIAGNOSES W/O CC</v>
          </cell>
          <cell r="F103">
            <v>0.55500000000000005</v>
          </cell>
          <cell r="G103">
            <v>2.1</v>
          </cell>
          <cell r="H103">
            <v>2.7</v>
          </cell>
          <cell r="I103">
            <v>0.53490000000000004</v>
          </cell>
          <cell r="J103">
            <v>2.1</v>
          </cell>
          <cell r="K103">
            <v>2.7</v>
          </cell>
          <cell r="L103">
            <v>0.53949999999999998</v>
          </cell>
          <cell r="M103">
            <v>2.2000000000000002</v>
          </cell>
          <cell r="N103">
            <v>2.8</v>
          </cell>
        </row>
        <row r="104">
          <cell r="A104">
            <v>103</v>
          </cell>
          <cell r="B104" t="str">
            <v>103</v>
          </cell>
          <cell r="C104" t="str">
            <v>PRE</v>
          </cell>
          <cell r="D104" t="str">
            <v>SURG</v>
          </cell>
          <cell r="E104" t="str">
            <v>HEART TRANSPLANT</v>
          </cell>
          <cell r="F104">
            <v>19.009799999999998</v>
          </cell>
          <cell r="G104">
            <v>30.7</v>
          </cell>
          <cell r="H104">
            <v>51.8</v>
          </cell>
          <cell r="I104">
            <v>19.510000000000002</v>
          </cell>
          <cell r="J104">
            <v>35.700000000000003</v>
          </cell>
          <cell r="K104">
            <v>56.5</v>
          </cell>
          <cell r="L104">
            <v>17.790199999999999</v>
          </cell>
          <cell r="M104">
            <v>31.6</v>
          </cell>
          <cell r="N104">
            <v>50.5</v>
          </cell>
        </row>
        <row r="105">
          <cell r="A105">
            <v>104</v>
          </cell>
          <cell r="B105" t="str">
            <v>104</v>
          </cell>
          <cell r="C105">
            <v>5</v>
          </cell>
          <cell r="D105" t="str">
            <v>SURG</v>
          </cell>
          <cell r="E105" t="str">
            <v>CARDIAC VALVE &amp; OTHER MAJOR CARDIOTHORACIC PROC W CARDIAC CATH</v>
          </cell>
          <cell r="F105">
            <v>7.1843000000000004</v>
          </cell>
          <cell r="G105">
            <v>8.9</v>
          </cell>
          <cell r="H105">
            <v>11.7</v>
          </cell>
          <cell r="I105">
            <v>7.2361000000000004</v>
          </cell>
          <cell r="J105">
            <v>9.3000000000000007</v>
          </cell>
          <cell r="K105">
            <v>11.9</v>
          </cell>
          <cell r="L105">
            <v>7.2824</v>
          </cell>
          <cell r="M105">
            <v>9.9</v>
          </cell>
          <cell r="N105">
            <v>12.5</v>
          </cell>
        </row>
        <row r="106">
          <cell r="A106">
            <v>105</v>
          </cell>
          <cell r="B106" t="str">
            <v>105</v>
          </cell>
          <cell r="C106">
            <v>5</v>
          </cell>
          <cell r="D106" t="str">
            <v>SURG</v>
          </cell>
          <cell r="E106" t="str">
            <v>CARDIAC VALVE &amp; OTHER MAJOR CARDIOTHORACIC PROC W/O CARDIAC CATH</v>
          </cell>
          <cell r="F106">
            <v>5.6566999999999998</v>
          </cell>
          <cell r="G106">
            <v>7.4</v>
          </cell>
          <cell r="H106">
            <v>9.3000000000000007</v>
          </cell>
          <cell r="I106">
            <v>5.6607000000000003</v>
          </cell>
          <cell r="J106">
            <v>7.6</v>
          </cell>
          <cell r="K106">
            <v>9.4</v>
          </cell>
          <cell r="L106">
            <v>5.7099000000000002</v>
          </cell>
          <cell r="M106">
            <v>7.9</v>
          </cell>
          <cell r="N106">
            <v>9.8000000000000007</v>
          </cell>
        </row>
        <row r="107">
          <cell r="A107">
            <v>106</v>
          </cell>
          <cell r="B107" t="str">
            <v>106</v>
          </cell>
          <cell r="C107">
            <v>5</v>
          </cell>
          <cell r="D107" t="str">
            <v>SURG</v>
          </cell>
          <cell r="E107" t="str">
            <v>CORONARY BYPASS W PTCA</v>
          </cell>
          <cell r="F107">
            <v>7.5202999999999998</v>
          </cell>
          <cell r="G107">
            <v>9.3000000000000007</v>
          </cell>
          <cell r="H107">
            <v>11.2</v>
          </cell>
          <cell r="I107">
            <v>7.3334000000000001</v>
          </cell>
          <cell r="J107">
            <v>9.1</v>
          </cell>
          <cell r="K107">
            <v>10.9</v>
          </cell>
          <cell r="L107">
            <v>7.3689999999999998</v>
          </cell>
          <cell r="M107">
            <v>9.1</v>
          </cell>
          <cell r="N107">
            <v>10.9</v>
          </cell>
        </row>
        <row r="108">
          <cell r="A108">
            <v>107</v>
          </cell>
          <cell r="B108" t="str">
            <v>107</v>
          </cell>
          <cell r="C108">
            <v>5</v>
          </cell>
          <cell r="D108" t="str">
            <v>SURG</v>
          </cell>
          <cell r="E108" t="str">
            <v>CORONARY BYPASS W CARDIAC CATH</v>
          </cell>
          <cell r="F108">
            <v>5.3761999999999999</v>
          </cell>
          <cell r="G108">
            <v>9.1999999999999993</v>
          </cell>
          <cell r="H108">
            <v>10.3</v>
          </cell>
          <cell r="I108">
            <v>5.4638999999999998</v>
          </cell>
          <cell r="J108">
            <v>9.3000000000000007</v>
          </cell>
          <cell r="K108">
            <v>10.5</v>
          </cell>
          <cell r="L108">
            <v>5.5030000000000001</v>
          </cell>
          <cell r="M108">
            <v>9.5</v>
          </cell>
          <cell r="N108">
            <v>10.7</v>
          </cell>
        </row>
        <row r="109">
          <cell r="A109">
            <v>108</v>
          </cell>
          <cell r="B109" t="str">
            <v>108</v>
          </cell>
          <cell r="C109">
            <v>5</v>
          </cell>
          <cell r="D109" t="str">
            <v>SURG</v>
          </cell>
          <cell r="E109" t="str">
            <v>OTHER CARDIOTHORACIC PROCEDURES</v>
          </cell>
          <cell r="F109">
            <v>5.6524999999999999</v>
          </cell>
          <cell r="G109">
            <v>8</v>
          </cell>
          <cell r="H109">
            <v>10.6</v>
          </cell>
          <cell r="I109">
            <v>5.7714999999999996</v>
          </cell>
          <cell r="J109">
            <v>8.3000000000000007</v>
          </cell>
          <cell r="K109">
            <v>11</v>
          </cell>
          <cell r="L109">
            <v>5.9763999999999999</v>
          </cell>
          <cell r="M109">
            <v>8.6</v>
          </cell>
          <cell r="N109">
            <v>11.3</v>
          </cell>
        </row>
        <row r="110">
          <cell r="A110">
            <v>109</v>
          </cell>
          <cell r="B110" t="str">
            <v>109</v>
          </cell>
          <cell r="C110">
            <v>5</v>
          </cell>
          <cell r="D110" t="str">
            <v>SURG</v>
          </cell>
          <cell r="E110" t="str">
            <v>CORONARY BYPASS W/O PTCA OR CARDIAC CATH</v>
          </cell>
          <cell r="F110">
            <v>4.0198</v>
          </cell>
          <cell r="G110">
            <v>6.8</v>
          </cell>
          <cell r="H110">
            <v>7.7</v>
          </cell>
          <cell r="I110">
            <v>4.0403000000000002</v>
          </cell>
          <cell r="J110">
            <v>6.9</v>
          </cell>
          <cell r="K110">
            <v>7.8</v>
          </cell>
          <cell r="L110">
            <v>4.0717999999999996</v>
          </cell>
          <cell r="M110">
            <v>7</v>
          </cell>
          <cell r="N110">
            <v>8</v>
          </cell>
        </row>
        <row r="111">
          <cell r="A111">
            <v>110</v>
          </cell>
          <cell r="B111" t="str">
            <v>110</v>
          </cell>
          <cell r="C111">
            <v>5</v>
          </cell>
          <cell r="D111" t="str">
            <v>SURG</v>
          </cell>
          <cell r="E111" t="str">
            <v>MAJOR CARDIOVASCULAR PROCEDURES W CC</v>
          </cell>
          <cell r="F111">
            <v>4.1357999999999997</v>
          </cell>
          <cell r="G111">
            <v>7.1</v>
          </cell>
          <cell r="H111">
            <v>9.5</v>
          </cell>
          <cell r="I111">
            <v>4.16</v>
          </cell>
          <cell r="J111">
            <v>7.2</v>
          </cell>
          <cell r="K111">
            <v>9.6</v>
          </cell>
          <cell r="L111">
            <v>4.1500000000000004</v>
          </cell>
          <cell r="M111">
            <v>7.4</v>
          </cell>
          <cell r="N111">
            <v>9.6999999999999993</v>
          </cell>
        </row>
        <row r="112">
          <cell r="A112">
            <v>111</v>
          </cell>
          <cell r="B112" t="str">
            <v>111</v>
          </cell>
          <cell r="C112">
            <v>5</v>
          </cell>
          <cell r="D112" t="str">
            <v>SURG</v>
          </cell>
          <cell r="E112" t="str">
            <v>MAJOR CARDIOVASCULAR PROCEDURES W/O CC</v>
          </cell>
          <cell r="F112">
            <v>2.2410000000000001</v>
          </cell>
          <cell r="G112">
            <v>4.7</v>
          </cell>
          <cell r="H112">
            <v>5.5</v>
          </cell>
          <cell r="I112">
            <v>2.2267000000000001</v>
          </cell>
          <cell r="J112">
            <v>4.9000000000000004</v>
          </cell>
          <cell r="K112">
            <v>5.7</v>
          </cell>
          <cell r="L112">
            <v>2.2199</v>
          </cell>
          <cell r="M112">
            <v>5.0999999999999996</v>
          </cell>
          <cell r="N112">
            <v>5.9</v>
          </cell>
        </row>
        <row r="113">
          <cell r="A113">
            <v>112</v>
          </cell>
          <cell r="B113" t="str">
            <v>112</v>
          </cell>
          <cell r="C113">
            <v>5</v>
          </cell>
          <cell r="D113" t="str">
            <v>SURG</v>
          </cell>
          <cell r="E113" t="str">
            <v>PERCUTANEOUS CARDIOVASCULAR PROCEDURES</v>
          </cell>
          <cell r="F113">
            <v>1.8676999999999999</v>
          </cell>
          <cell r="G113">
            <v>2.6</v>
          </cell>
          <cell r="H113">
            <v>3.8</v>
          </cell>
          <cell r="I113">
            <v>1.9221999999999999</v>
          </cell>
          <cell r="J113">
            <v>2.7</v>
          </cell>
          <cell r="K113">
            <v>3.8</v>
          </cell>
          <cell r="L113">
            <v>1.9893000000000001</v>
          </cell>
          <cell r="M113">
            <v>2.8</v>
          </cell>
          <cell r="N113">
            <v>3.9</v>
          </cell>
        </row>
        <row r="114">
          <cell r="A114">
            <v>113</v>
          </cell>
          <cell r="B114" t="str">
            <v>113</v>
          </cell>
          <cell r="C114">
            <v>5</v>
          </cell>
          <cell r="D114" t="str">
            <v>SURG</v>
          </cell>
          <cell r="E114" t="str">
            <v>AMPUTATION FOR CIRC SYSTEM DISORDERS EXCEPT UPPER LIMB &amp; TOE</v>
          </cell>
          <cell r="F114">
            <v>2.7806000000000002</v>
          </cell>
          <cell r="G114">
            <v>9.8000000000000007</v>
          </cell>
          <cell r="H114">
            <v>12.8</v>
          </cell>
          <cell r="I114">
            <v>2.7282999999999999</v>
          </cell>
          <cell r="J114">
            <v>9.5</v>
          </cell>
          <cell r="K114">
            <v>12.6</v>
          </cell>
          <cell r="L114">
            <v>2.7389000000000001</v>
          </cell>
          <cell r="M114">
            <v>9.8000000000000007</v>
          </cell>
          <cell r="N114">
            <v>13</v>
          </cell>
        </row>
        <row r="115">
          <cell r="A115">
            <v>114</v>
          </cell>
          <cell r="B115" t="str">
            <v>114</v>
          </cell>
          <cell r="C115">
            <v>5</v>
          </cell>
          <cell r="D115" t="str">
            <v>SURG</v>
          </cell>
          <cell r="E115" t="str">
            <v>UPPER LIMB &amp; TOE AMPUTATION FOR CIRC SYSTEM DISORDERS</v>
          </cell>
          <cell r="F115">
            <v>1.5656000000000001</v>
          </cell>
          <cell r="G115">
            <v>6</v>
          </cell>
          <cell r="H115">
            <v>8.3000000000000007</v>
          </cell>
          <cell r="I115">
            <v>1.5555000000000001</v>
          </cell>
          <cell r="J115">
            <v>6</v>
          </cell>
          <cell r="K115">
            <v>8.1999999999999993</v>
          </cell>
          <cell r="L115">
            <v>1.5077</v>
          </cell>
          <cell r="M115">
            <v>6</v>
          </cell>
          <cell r="N115">
            <v>8.4</v>
          </cell>
        </row>
        <row r="116">
          <cell r="A116">
            <v>115</v>
          </cell>
          <cell r="B116" t="str">
            <v>115</v>
          </cell>
          <cell r="C116">
            <v>5</v>
          </cell>
          <cell r="D116" t="str">
            <v>SURG</v>
          </cell>
          <cell r="E116" t="str">
            <v>PRM CARD PACEM IMPL W AMI,HRT FAIL OR SHK,OR AICD LEAD OR GNRTR PR</v>
          </cell>
          <cell r="F116">
            <v>3.4710999999999999</v>
          </cell>
          <cell r="G116">
            <v>6</v>
          </cell>
          <cell r="H116">
            <v>8.4</v>
          </cell>
          <cell r="I116">
            <v>3.4727000000000001</v>
          </cell>
          <cell r="J116">
            <v>6.2</v>
          </cell>
          <cell r="K116">
            <v>8.4</v>
          </cell>
          <cell r="L116">
            <v>3.5558000000000001</v>
          </cell>
          <cell r="M116">
            <v>6.3</v>
          </cell>
          <cell r="N116">
            <v>8.8000000000000007</v>
          </cell>
        </row>
        <row r="117">
          <cell r="A117">
            <v>116</v>
          </cell>
          <cell r="B117" t="str">
            <v>116</v>
          </cell>
          <cell r="C117">
            <v>5</v>
          </cell>
          <cell r="D117" t="str">
            <v>SURG</v>
          </cell>
          <cell r="E117" t="str">
            <v>OTH PERM CARD PACEMAK IMPL OR PTCA W CORONARY ARTERY STENT IMPLNT</v>
          </cell>
          <cell r="F117">
            <v>2.419</v>
          </cell>
          <cell r="G117">
            <v>2.6</v>
          </cell>
          <cell r="H117">
            <v>3.7</v>
          </cell>
          <cell r="I117">
            <v>2.4651000000000001</v>
          </cell>
          <cell r="J117">
            <v>2.8</v>
          </cell>
          <cell r="K117">
            <v>3.9</v>
          </cell>
          <cell r="L117">
            <v>2.4832999999999998</v>
          </cell>
          <cell r="M117">
            <v>3</v>
          </cell>
          <cell r="N117">
            <v>4.2</v>
          </cell>
        </row>
        <row r="118">
          <cell r="A118">
            <v>117</v>
          </cell>
          <cell r="B118" t="str">
            <v>117</v>
          </cell>
          <cell r="C118">
            <v>5</v>
          </cell>
          <cell r="D118" t="str">
            <v>SURG</v>
          </cell>
          <cell r="E118" t="str">
            <v>CARDIAC PACEMAKER REVISION EXCEPT DEVICE REPLACEMENT</v>
          </cell>
          <cell r="F118">
            <v>1.2966</v>
          </cell>
          <cell r="G118">
            <v>2.6</v>
          </cell>
          <cell r="H118">
            <v>4</v>
          </cell>
          <cell r="I118">
            <v>1.2930999999999999</v>
          </cell>
          <cell r="J118">
            <v>2.7</v>
          </cell>
          <cell r="K118">
            <v>4.0999999999999996</v>
          </cell>
          <cell r="L118">
            <v>1.2372000000000001</v>
          </cell>
          <cell r="M118">
            <v>2.7</v>
          </cell>
          <cell r="N118">
            <v>4</v>
          </cell>
        </row>
        <row r="119">
          <cell r="A119">
            <v>118</v>
          </cell>
          <cell r="B119" t="str">
            <v>118</v>
          </cell>
          <cell r="C119">
            <v>5</v>
          </cell>
          <cell r="D119" t="str">
            <v>SURG</v>
          </cell>
          <cell r="E119" t="str">
            <v>CARDIAC PACEMAKER DEVICE REPLACEMENT</v>
          </cell>
          <cell r="F119">
            <v>1.4939</v>
          </cell>
          <cell r="G119">
            <v>1.9</v>
          </cell>
          <cell r="H119">
            <v>2.8</v>
          </cell>
          <cell r="I119">
            <v>1.548</v>
          </cell>
          <cell r="J119">
            <v>2</v>
          </cell>
          <cell r="K119">
            <v>2.9</v>
          </cell>
          <cell r="L119">
            <v>1.5716000000000001</v>
          </cell>
          <cell r="M119">
            <v>2</v>
          </cell>
          <cell r="N119">
            <v>2.9</v>
          </cell>
        </row>
        <row r="120">
          <cell r="A120">
            <v>119</v>
          </cell>
          <cell r="B120" t="str">
            <v>119</v>
          </cell>
          <cell r="C120">
            <v>5</v>
          </cell>
          <cell r="D120" t="str">
            <v>SURG</v>
          </cell>
          <cell r="E120" t="str">
            <v>VEIN LIGATION &amp; STRIPPING</v>
          </cell>
          <cell r="F120">
            <v>1.26</v>
          </cell>
          <cell r="G120">
            <v>2.9</v>
          </cell>
          <cell r="H120">
            <v>4.9000000000000004</v>
          </cell>
          <cell r="I120">
            <v>1.2297</v>
          </cell>
          <cell r="J120">
            <v>3</v>
          </cell>
          <cell r="K120">
            <v>4.9000000000000004</v>
          </cell>
          <cell r="L120">
            <v>1.3076000000000001</v>
          </cell>
          <cell r="M120">
            <v>3.2</v>
          </cell>
          <cell r="N120">
            <v>5.4</v>
          </cell>
        </row>
        <row r="121">
          <cell r="A121">
            <v>120</v>
          </cell>
          <cell r="B121" t="str">
            <v>120</v>
          </cell>
          <cell r="C121">
            <v>5</v>
          </cell>
          <cell r="D121" t="str">
            <v>SURG</v>
          </cell>
          <cell r="E121" t="str">
            <v>OTHER CIRCULATORY SYSTEM O.R. PROCEDURES</v>
          </cell>
          <cell r="F121">
            <v>2.0352000000000001</v>
          </cell>
          <cell r="G121">
            <v>4.9000000000000004</v>
          </cell>
          <cell r="H121">
            <v>8.1</v>
          </cell>
          <cell r="I121">
            <v>2.0135999999999998</v>
          </cell>
          <cell r="J121">
            <v>5</v>
          </cell>
          <cell r="K121">
            <v>8.1999999999999993</v>
          </cell>
          <cell r="L121">
            <v>1.9630000000000001</v>
          </cell>
          <cell r="M121">
            <v>4.9000000000000004</v>
          </cell>
          <cell r="N121">
            <v>8.1999999999999993</v>
          </cell>
        </row>
        <row r="122">
          <cell r="A122">
            <v>121</v>
          </cell>
          <cell r="B122" t="str">
            <v>121</v>
          </cell>
          <cell r="C122">
            <v>5</v>
          </cell>
          <cell r="D122" t="str">
            <v>MED</v>
          </cell>
          <cell r="E122" t="str">
            <v>CIRCULATORY DISORDERS W AMI &amp; MAJOR COMP, DISCHARGED ALIVE</v>
          </cell>
          <cell r="F122">
            <v>1.6194</v>
          </cell>
          <cell r="G122">
            <v>5.5</v>
          </cell>
          <cell r="H122">
            <v>6.7</v>
          </cell>
          <cell r="I122">
            <v>1.6294999999999999</v>
          </cell>
          <cell r="J122">
            <v>5.6</v>
          </cell>
          <cell r="K122">
            <v>6.8</v>
          </cell>
          <cell r="L122">
            <v>1.6334</v>
          </cell>
          <cell r="M122">
            <v>5.7</v>
          </cell>
          <cell r="N122">
            <v>7</v>
          </cell>
        </row>
        <row r="123">
          <cell r="A123">
            <v>122</v>
          </cell>
          <cell r="B123" t="str">
            <v>122</v>
          </cell>
          <cell r="C123">
            <v>5</v>
          </cell>
          <cell r="D123" t="str">
            <v>MED</v>
          </cell>
          <cell r="E123" t="str">
            <v>CIRCULATORY DISORDERS W AMI W/O MAJOR COMP, DISCHARGED ALIVE</v>
          </cell>
          <cell r="F123">
            <v>1.0884</v>
          </cell>
          <cell r="G123">
            <v>3.3</v>
          </cell>
          <cell r="H123">
            <v>4</v>
          </cell>
          <cell r="I123">
            <v>1.1063000000000001</v>
          </cell>
          <cell r="J123">
            <v>3.4</v>
          </cell>
          <cell r="K123">
            <v>4.2</v>
          </cell>
          <cell r="L123">
            <v>1.1286</v>
          </cell>
          <cell r="M123">
            <v>3.6</v>
          </cell>
          <cell r="N123">
            <v>4.4000000000000004</v>
          </cell>
        </row>
        <row r="124">
          <cell r="A124">
            <v>123</v>
          </cell>
          <cell r="B124" t="str">
            <v>123</v>
          </cell>
          <cell r="C124">
            <v>5</v>
          </cell>
          <cell r="D124" t="str">
            <v>MED</v>
          </cell>
          <cell r="E124" t="str">
            <v>CIRCULATORY DISORDERS W AMI, EXPIRED</v>
          </cell>
          <cell r="F124">
            <v>1.5528</v>
          </cell>
          <cell r="G124">
            <v>2.8</v>
          </cell>
          <cell r="H124">
            <v>4.5999999999999996</v>
          </cell>
          <cell r="I124">
            <v>1.5107999999999999</v>
          </cell>
          <cell r="J124">
            <v>2.7</v>
          </cell>
          <cell r="K124">
            <v>4.4000000000000004</v>
          </cell>
          <cell r="L124">
            <v>1.4847999999999999</v>
          </cell>
          <cell r="M124">
            <v>2.6</v>
          </cell>
          <cell r="N124">
            <v>4.4000000000000004</v>
          </cell>
        </row>
        <row r="125">
          <cell r="A125">
            <v>124</v>
          </cell>
          <cell r="B125" t="str">
            <v>124</v>
          </cell>
          <cell r="C125">
            <v>5</v>
          </cell>
          <cell r="D125" t="str">
            <v>MED</v>
          </cell>
          <cell r="E125" t="str">
            <v>CIRCULATORY DISORDERS EXCEPT AMI, W CARD CATH &amp; COMPLEX DIAG</v>
          </cell>
          <cell r="F125">
            <v>1.4134</v>
          </cell>
          <cell r="G125">
            <v>3.3</v>
          </cell>
          <cell r="H125">
            <v>4.4000000000000004</v>
          </cell>
          <cell r="I125">
            <v>1.4019999999999999</v>
          </cell>
          <cell r="J125">
            <v>3.4</v>
          </cell>
          <cell r="K125">
            <v>4.5</v>
          </cell>
          <cell r="L125">
            <v>1.3793</v>
          </cell>
          <cell r="M125">
            <v>3.4</v>
          </cell>
          <cell r="N125">
            <v>4.5</v>
          </cell>
        </row>
        <row r="126">
          <cell r="A126">
            <v>125</v>
          </cell>
          <cell r="B126" t="str">
            <v>125</v>
          </cell>
          <cell r="C126">
            <v>5</v>
          </cell>
          <cell r="D126" t="str">
            <v>MED</v>
          </cell>
          <cell r="E126" t="str">
            <v>CIRCULATORY DISORDERS EXCEPT AMI, W CARD CATH W/O COMPLEX DIAG</v>
          </cell>
          <cell r="F126">
            <v>1.0606</v>
          </cell>
          <cell r="G126">
            <v>2.2000000000000002</v>
          </cell>
          <cell r="H126">
            <v>2.8</v>
          </cell>
          <cell r="I126">
            <v>1.0436000000000001</v>
          </cell>
          <cell r="J126">
            <v>2.2000000000000002</v>
          </cell>
          <cell r="K126">
            <v>2.8</v>
          </cell>
          <cell r="L126">
            <v>1.0134000000000001</v>
          </cell>
          <cell r="M126">
            <v>2.2000000000000002</v>
          </cell>
          <cell r="N126">
            <v>2.9</v>
          </cell>
        </row>
        <row r="127">
          <cell r="A127">
            <v>126</v>
          </cell>
          <cell r="B127" t="str">
            <v>126</v>
          </cell>
          <cell r="C127">
            <v>5</v>
          </cell>
          <cell r="D127" t="str">
            <v>MED</v>
          </cell>
          <cell r="E127" t="str">
            <v>ACUTE &amp; SUBACUTE ENDOCARDITIS</v>
          </cell>
          <cell r="F127">
            <v>2.5379</v>
          </cell>
          <cell r="G127">
            <v>9.3000000000000007</v>
          </cell>
          <cell r="H127">
            <v>12</v>
          </cell>
          <cell r="I127">
            <v>2.5169999999999999</v>
          </cell>
          <cell r="J127">
            <v>9.3000000000000007</v>
          </cell>
          <cell r="K127">
            <v>12.1</v>
          </cell>
          <cell r="L127">
            <v>2.5836999999999999</v>
          </cell>
          <cell r="M127">
            <v>9.6999999999999993</v>
          </cell>
          <cell r="N127">
            <v>12.7</v>
          </cell>
        </row>
        <row r="128">
          <cell r="A128">
            <v>127</v>
          </cell>
          <cell r="B128" t="str">
            <v>127</v>
          </cell>
          <cell r="C128">
            <v>5</v>
          </cell>
          <cell r="D128" t="str">
            <v>MED</v>
          </cell>
          <cell r="E128" t="str">
            <v>HEART FAILURE &amp; SHOCK</v>
          </cell>
          <cell r="F128">
            <v>1.0129999999999999</v>
          </cell>
          <cell r="G128">
            <v>4.2</v>
          </cell>
          <cell r="H128">
            <v>5.4</v>
          </cell>
          <cell r="I128">
            <v>1.0144</v>
          </cell>
          <cell r="J128">
            <v>4.2</v>
          </cell>
          <cell r="K128">
            <v>5.4</v>
          </cell>
          <cell r="L128">
            <v>1.0130999999999999</v>
          </cell>
          <cell r="M128">
            <v>4.3</v>
          </cell>
          <cell r="N128">
            <v>5.5</v>
          </cell>
        </row>
        <row r="129">
          <cell r="A129">
            <v>128</v>
          </cell>
          <cell r="B129" t="str">
            <v>128</v>
          </cell>
          <cell r="C129">
            <v>5</v>
          </cell>
          <cell r="D129" t="str">
            <v>MED</v>
          </cell>
          <cell r="E129" t="str">
            <v>DEEP VEIN THROMBOPHLEBITIS</v>
          </cell>
          <cell r="F129">
            <v>0.7651</v>
          </cell>
          <cell r="G129">
            <v>5</v>
          </cell>
          <cell r="H129">
            <v>5.8</v>
          </cell>
          <cell r="I129">
            <v>0.76449999999999996</v>
          </cell>
          <cell r="J129">
            <v>5.0999999999999996</v>
          </cell>
          <cell r="K129">
            <v>5.9</v>
          </cell>
          <cell r="L129">
            <v>0.7641</v>
          </cell>
          <cell r="M129">
            <v>5.3</v>
          </cell>
          <cell r="N129">
            <v>6</v>
          </cell>
        </row>
        <row r="130">
          <cell r="A130">
            <v>129</v>
          </cell>
          <cell r="B130" t="str">
            <v>129</v>
          </cell>
          <cell r="C130">
            <v>5</v>
          </cell>
          <cell r="D130" t="str">
            <v>MED</v>
          </cell>
          <cell r="E130" t="str">
            <v>CARDIAC ARREST, UNEXPLAINED</v>
          </cell>
          <cell r="F130">
            <v>1.0968</v>
          </cell>
          <cell r="G130">
            <v>1.8</v>
          </cell>
          <cell r="H130">
            <v>2.9</v>
          </cell>
          <cell r="I130">
            <v>1.077</v>
          </cell>
          <cell r="J130">
            <v>1.8</v>
          </cell>
          <cell r="K130">
            <v>2.8</v>
          </cell>
          <cell r="L130">
            <v>1.0898000000000001</v>
          </cell>
          <cell r="M130">
            <v>1.8</v>
          </cell>
          <cell r="N130">
            <v>3</v>
          </cell>
        </row>
        <row r="131">
          <cell r="A131">
            <v>130</v>
          </cell>
          <cell r="B131" t="str">
            <v>130</v>
          </cell>
          <cell r="C131">
            <v>5</v>
          </cell>
          <cell r="D131" t="str">
            <v>MED</v>
          </cell>
          <cell r="E131" t="str">
            <v>PERIPHERAL VASCULAR DISORDERS W CC</v>
          </cell>
          <cell r="F131">
            <v>0.94710000000000005</v>
          </cell>
          <cell r="G131">
            <v>4.7</v>
          </cell>
          <cell r="H131">
            <v>5.9</v>
          </cell>
          <cell r="I131">
            <v>0.94689999999999996</v>
          </cell>
          <cell r="J131">
            <v>4.7</v>
          </cell>
          <cell r="K131">
            <v>5.9</v>
          </cell>
          <cell r="L131">
            <v>0.94269999999999998</v>
          </cell>
          <cell r="M131">
            <v>4.9000000000000004</v>
          </cell>
          <cell r="N131">
            <v>6</v>
          </cell>
        </row>
        <row r="132">
          <cell r="A132">
            <v>131</v>
          </cell>
          <cell r="B132" t="str">
            <v>131</v>
          </cell>
          <cell r="C132">
            <v>5</v>
          </cell>
          <cell r="D132" t="str">
            <v>MED</v>
          </cell>
          <cell r="E132" t="str">
            <v>PERIPHERAL VASCULAR DISORDERS W/O CC</v>
          </cell>
          <cell r="F132">
            <v>0.58979999999999999</v>
          </cell>
          <cell r="G132">
            <v>3.6</v>
          </cell>
          <cell r="H132">
            <v>4.4000000000000004</v>
          </cell>
          <cell r="I132">
            <v>0.60499999999999998</v>
          </cell>
          <cell r="J132">
            <v>3.7</v>
          </cell>
          <cell r="K132">
            <v>4.5</v>
          </cell>
          <cell r="L132">
            <v>0.60670000000000002</v>
          </cell>
          <cell r="M132">
            <v>3.9</v>
          </cell>
          <cell r="N132">
            <v>4.7</v>
          </cell>
        </row>
        <row r="133">
          <cell r="A133">
            <v>132</v>
          </cell>
          <cell r="B133" t="str">
            <v>132</v>
          </cell>
          <cell r="C133">
            <v>5</v>
          </cell>
          <cell r="D133" t="str">
            <v>MED</v>
          </cell>
          <cell r="E133" t="str">
            <v>ATHEROSCLEROSIS W CC</v>
          </cell>
          <cell r="F133">
            <v>0.67069999999999996</v>
          </cell>
          <cell r="G133">
            <v>2.4</v>
          </cell>
          <cell r="H133">
            <v>3.1</v>
          </cell>
          <cell r="I133">
            <v>0.67130000000000001</v>
          </cell>
          <cell r="J133">
            <v>2.5</v>
          </cell>
          <cell r="K133">
            <v>3.1</v>
          </cell>
          <cell r="L133">
            <v>0.66979999999999995</v>
          </cell>
          <cell r="M133">
            <v>2.5</v>
          </cell>
          <cell r="N133">
            <v>3.2</v>
          </cell>
        </row>
        <row r="134">
          <cell r="A134">
            <v>133</v>
          </cell>
          <cell r="B134" t="str">
            <v>133</v>
          </cell>
          <cell r="C134">
            <v>5</v>
          </cell>
          <cell r="D134" t="str">
            <v>MED</v>
          </cell>
          <cell r="E134" t="str">
            <v>ATHEROSCLEROSIS W/O CC</v>
          </cell>
          <cell r="F134">
            <v>0.56630000000000003</v>
          </cell>
          <cell r="G134">
            <v>1.9</v>
          </cell>
          <cell r="H134">
            <v>2.4</v>
          </cell>
          <cell r="I134">
            <v>0.5675</v>
          </cell>
          <cell r="J134">
            <v>1.9</v>
          </cell>
          <cell r="K134">
            <v>2.4</v>
          </cell>
          <cell r="L134">
            <v>0.55559999999999998</v>
          </cell>
          <cell r="M134">
            <v>2</v>
          </cell>
          <cell r="N134">
            <v>2.5</v>
          </cell>
        </row>
        <row r="135">
          <cell r="A135">
            <v>134</v>
          </cell>
          <cell r="B135" t="str">
            <v>134</v>
          </cell>
          <cell r="C135">
            <v>5</v>
          </cell>
          <cell r="D135" t="str">
            <v>MED</v>
          </cell>
          <cell r="E135" t="str">
            <v>HYPERTENSION</v>
          </cell>
          <cell r="F135">
            <v>0.5917</v>
          </cell>
          <cell r="G135">
            <v>2.6</v>
          </cell>
          <cell r="H135">
            <v>3.3</v>
          </cell>
          <cell r="I135">
            <v>0.58460000000000001</v>
          </cell>
          <cell r="J135">
            <v>2.6</v>
          </cell>
          <cell r="K135">
            <v>3.3</v>
          </cell>
          <cell r="L135">
            <v>0.58230000000000004</v>
          </cell>
          <cell r="M135">
            <v>2.7</v>
          </cell>
          <cell r="N135">
            <v>3.5</v>
          </cell>
        </row>
        <row r="136">
          <cell r="A136">
            <v>135</v>
          </cell>
          <cell r="B136" t="str">
            <v>135</v>
          </cell>
          <cell r="C136">
            <v>5</v>
          </cell>
          <cell r="D136" t="str">
            <v>MED</v>
          </cell>
          <cell r="E136" t="str">
            <v>CARDIAC CONGENITAL &amp; VALVULAR DISORDERS AGE &gt;17 W CC</v>
          </cell>
          <cell r="F136">
            <v>0.9083</v>
          </cell>
          <cell r="G136">
            <v>3.3</v>
          </cell>
          <cell r="H136">
            <v>4.5</v>
          </cell>
          <cell r="I136">
            <v>0.87039999999999995</v>
          </cell>
          <cell r="J136">
            <v>3.3</v>
          </cell>
          <cell r="K136">
            <v>4.4000000000000004</v>
          </cell>
          <cell r="L136">
            <v>0.85429999999999995</v>
          </cell>
          <cell r="M136">
            <v>3.3</v>
          </cell>
          <cell r="N136">
            <v>4.4000000000000004</v>
          </cell>
        </row>
        <row r="137">
          <cell r="A137">
            <v>136</v>
          </cell>
          <cell r="B137" t="str">
            <v>136</v>
          </cell>
          <cell r="C137">
            <v>5</v>
          </cell>
          <cell r="D137" t="str">
            <v>MED</v>
          </cell>
          <cell r="E137" t="str">
            <v>CARDIAC CONGENITAL &amp; VALVULAR DISORDERS AGE &gt;17 W/O CC</v>
          </cell>
          <cell r="F137">
            <v>0.60650000000000004</v>
          </cell>
          <cell r="G137">
            <v>2.2000000000000002</v>
          </cell>
          <cell r="H137">
            <v>2.9</v>
          </cell>
          <cell r="I137">
            <v>0.60040000000000004</v>
          </cell>
          <cell r="J137">
            <v>2.2999999999999998</v>
          </cell>
          <cell r="K137">
            <v>2.9</v>
          </cell>
          <cell r="L137">
            <v>0.57350000000000001</v>
          </cell>
          <cell r="M137">
            <v>2.4</v>
          </cell>
          <cell r="N137">
            <v>3</v>
          </cell>
        </row>
        <row r="138">
          <cell r="A138">
            <v>137</v>
          </cell>
          <cell r="B138" t="str">
            <v>137</v>
          </cell>
          <cell r="C138">
            <v>5</v>
          </cell>
          <cell r="D138" t="str">
            <v>MED</v>
          </cell>
          <cell r="E138" t="str">
            <v>CARDIAC CONGENITAL &amp; VALVULAR DISORDERS AGE 0-17</v>
          </cell>
          <cell r="F138">
            <v>0.81920000000000004</v>
          </cell>
          <cell r="G138">
            <v>3.3</v>
          </cell>
          <cell r="H138">
            <v>3.3</v>
          </cell>
          <cell r="I138">
            <v>0.81879999999999997</v>
          </cell>
          <cell r="J138">
            <v>3.3</v>
          </cell>
          <cell r="K138">
            <v>3.3</v>
          </cell>
          <cell r="L138">
            <v>0.8135</v>
          </cell>
          <cell r="M138">
            <v>3.3</v>
          </cell>
          <cell r="N138">
            <v>3.3</v>
          </cell>
        </row>
        <row r="139">
          <cell r="A139">
            <v>138</v>
          </cell>
          <cell r="B139" t="str">
            <v>138</v>
          </cell>
          <cell r="C139">
            <v>5</v>
          </cell>
          <cell r="D139" t="str">
            <v>MED</v>
          </cell>
          <cell r="E139" t="str">
            <v>CARDIAC ARRHYTHMIA &amp; CONDUCTION DISORDERS W CC</v>
          </cell>
          <cell r="F139">
            <v>0.82909999999999995</v>
          </cell>
          <cell r="G139">
            <v>3.1</v>
          </cell>
          <cell r="H139">
            <v>4</v>
          </cell>
          <cell r="I139">
            <v>0.81540000000000001</v>
          </cell>
          <cell r="J139">
            <v>3.1</v>
          </cell>
          <cell r="K139">
            <v>4</v>
          </cell>
          <cell r="L139">
            <v>0.79990000000000006</v>
          </cell>
          <cell r="M139">
            <v>3.1</v>
          </cell>
          <cell r="N139">
            <v>4.0999999999999996</v>
          </cell>
        </row>
        <row r="140">
          <cell r="A140">
            <v>139</v>
          </cell>
          <cell r="B140" t="str">
            <v>139</v>
          </cell>
          <cell r="C140">
            <v>5</v>
          </cell>
          <cell r="D140" t="str">
            <v>MED</v>
          </cell>
          <cell r="E140" t="str">
            <v>CARDIAC ARRHYTHMIA &amp; CONDUCTION DISORDERS W/O CC</v>
          </cell>
          <cell r="F140">
            <v>0.5141</v>
          </cell>
          <cell r="G140">
            <v>2</v>
          </cell>
          <cell r="H140">
            <v>2.5</v>
          </cell>
          <cell r="I140">
            <v>0.50790000000000002</v>
          </cell>
          <cell r="J140">
            <v>2.1</v>
          </cell>
          <cell r="K140">
            <v>2.5</v>
          </cell>
          <cell r="L140">
            <v>0.49769999999999998</v>
          </cell>
          <cell r="M140">
            <v>2.1</v>
          </cell>
          <cell r="N140">
            <v>2.6</v>
          </cell>
        </row>
        <row r="141">
          <cell r="A141">
            <v>140</v>
          </cell>
          <cell r="B141" t="str">
            <v>140</v>
          </cell>
          <cell r="C141">
            <v>5</v>
          </cell>
          <cell r="D141" t="str">
            <v>MED</v>
          </cell>
          <cell r="E141" t="str">
            <v>ANGINA PECTORIS</v>
          </cell>
          <cell r="F141">
            <v>0.57399999999999995</v>
          </cell>
          <cell r="G141">
            <v>2.2000000000000002</v>
          </cell>
          <cell r="H141">
            <v>2.7</v>
          </cell>
          <cell r="I141">
            <v>0.58289999999999997</v>
          </cell>
          <cell r="J141">
            <v>2.2999999999999998</v>
          </cell>
          <cell r="K141">
            <v>2.8</v>
          </cell>
          <cell r="L141">
            <v>0.59570000000000001</v>
          </cell>
          <cell r="M141">
            <v>2.4</v>
          </cell>
          <cell r="N141">
            <v>3</v>
          </cell>
        </row>
        <row r="142">
          <cell r="A142">
            <v>141</v>
          </cell>
          <cell r="B142" t="str">
            <v>141</v>
          </cell>
          <cell r="C142">
            <v>5</v>
          </cell>
          <cell r="D142" t="str">
            <v>MED</v>
          </cell>
          <cell r="E142" t="str">
            <v>SYNCOPE &amp; COLLAPSE W CC</v>
          </cell>
          <cell r="F142">
            <v>0.72189999999999999</v>
          </cell>
          <cell r="G142">
            <v>2.9</v>
          </cell>
          <cell r="H142">
            <v>3.7</v>
          </cell>
          <cell r="I142">
            <v>0.70909999999999995</v>
          </cell>
          <cell r="J142">
            <v>2.9</v>
          </cell>
          <cell r="K142">
            <v>3.7</v>
          </cell>
          <cell r="L142">
            <v>0.70220000000000005</v>
          </cell>
          <cell r="M142">
            <v>3</v>
          </cell>
          <cell r="N142">
            <v>3.9</v>
          </cell>
        </row>
        <row r="143">
          <cell r="A143">
            <v>142</v>
          </cell>
          <cell r="B143" t="str">
            <v>142</v>
          </cell>
          <cell r="C143">
            <v>5</v>
          </cell>
          <cell r="D143" t="str">
            <v>MED</v>
          </cell>
          <cell r="E143" t="str">
            <v>SYNCOPE &amp; COLLAPSE W/O CC</v>
          </cell>
          <cell r="F143">
            <v>0.55520000000000003</v>
          </cell>
          <cell r="G143">
            <v>2.2000000000000002</v>
          </cell>
          <cell r="H143">
            <v>2.7</v>
          </cell>
          <cell r="I143">
            <v>0.54190000000000005</v>
          </cell>
          <cell r="J143">
            <v>2.2000000000000002</v>
          </cell>
          <cell r="K143">
            <v>2.7</v>
          </cell>
          <cell r="L143">
            <v>0.53120000000000001</v>
          </cell>
          <cell r="M143">
            <v>2.2000000000000002</v>
          </cell>
          <cell r="N143">
            <v>2.8</v>
          </cell>
        </row>
        <row r="144">
          <cell r="A144">
            <v>143</v>
          </cell>
          <cell r="B144" t="str">
            <v>143</v>
          </cell>
          <cell r="C144">
            <v>5</v>
          </cell>
          <cell r="D144" t="str">
            <v>MED</v>
          </cell>
          <cell r="E144" t="str">
            <v>CHEST PAIN</v>
          </cell>
          <cell r="F144">
            <v>0.54020000000000001</v>
          </cell>
          <cell r="G144">
            <v>1.8</v>
          </cell>
          <cell r="H144">
            <v>2.2000000000000002</v>
          </cell>
          <cell r="I144">
            <v>0.53420000000000001</v>
          </cell>
          <cell r="J144">
            <v>1.8</v>
          </cell>
          <cell r="K144">
            <v>2.2000000000000002</v>
          </cell>
          <cell r="L144">
            <v>0.52629999999999999</v>
          </cell>
          <cell r="M144">
            <v>1.8</v>
          </cell>
          <cell r="N144">
            <v>2.2999999999999998</v>
          </cell>
        </row>
        <row r="145">
          <cell r="A145">
            <v>144</v>
          </cell>
          <cell r="B145" t="str">
            <v>144</v>
          </cell>
          <cell r="C145">
            <v>5</v>
          </cell>
          <cell r="D145" t="str">
            <v>MED</v>
          </cell>
          <cell r="E145" t="str">
            <v>OTHER CIRCULATORY SYSTEM DIAGNOSES W CC</v>
          </cell>
          <cell r="F145">
            <v>1.1668000000000001</v>
          </cell>
          <cell r="G145">
            <v>3.8</v>
          </cell>
          <cell r="H145">
            <v>5.4</v>
          </cell>
          <cell r="I145">
            <v>1.1526000000000001</v>
          </cell>
          <cell r="J145">
            <v>3.8</v>
          </cell>
          <cell r="K145">
            <v>5.4</v>
          </cell>
          <cell r="L145">
            <v>1.1122000000000001</v>
          </cell>
          <cell r="M145">
            <v>3.8</v>
          </cell>
          <cell r="N145">
            <v>5.3</v>
          </cell>
        </row>
        <row r="146">
          <cell r="A146">
            <v>145</v>
          </cell>
          <cell r="B146" t="str">
            <v>145</v>
          </cell>
          <cell r="C146">
            <v>5</v>
          </cell>
          <cell r="D146" t="str">
            <v>MED</v>
          </cell>
          <cell r="E146" t="str">
            <v>OTHER CIRCULATORY SYSTEM DIAGNOSES W/O CC</v>
          </cell>
          <cell r="F146">
            <v>0.63219999999999998</v>
          </cell>
          <cell r="G146">
            <v>2.2000000000000002</v>
          </cell>
          <cell r="H146">
            <v>2.8</v>
          </cell>
          <cell r="I146">
            <v>0.64970000000000006</v>
          </cell>
          <cell r="J146">
            <v>2.2000000000000002</v>
          </cell>
          <cell r="K146">
            <v>2.8</v>
          </cell>
          <cell r="L146">
            <v>0.63160000000000005</v>
          </cell>
          <cell r="M146">
            <v>2.2000000000000002</v>
          </cell>
          <cell r="N146">
            <v>2.9</v>
          </cell>
        </row>
        <row r="147">
          <cell r="A147">
            <v>146</v>
          </cell>
          <cell r="B147" t="str">
            <v>146</v>
          </cell>
          <cell r="C147">
            <v>6</v>
          </cell>
          <cell r="D147" t="str">
            <v>SURG</v>
          </cell>
          <cell r="E147" t="str">
            <v>RECTAL RESECTION W CC</v>
          </cell>
          <cell r="F147">
            <v>2.7429999999999999</v>
          </cell>
          <cell r="G147">
            <v>8.9</v>
          </cell>
          <cell r="H147">
            <v>10.199999999999999</v>
          </cell>
          <cell r="I147">
            <v>2.7862</v>
          </cell>
          <cell r="J147">
            <v>9.1</v>
          </cell>
          <cell r="K147">
            <v>10.3</v>
          </cell>
          <cell r="L147">
            <v>2.7174999999999998</v>
          </cell>
          <cell r="M147">
            <v>9</v>
          </cell>
          <cell r="N147">
            <v>10.3</v>
          </cell>
        </row>
        <row r="148">
          <cell r="A148">
            <v>147</v>
          </cell>
          <cell r="B148" t="str">
            <v>147</v>
          </cell>
          <cell r="C148">
            <v>6</v>
          </cell>
          <cell r="D148" t="str">
            <v>SURG</v>
          </cell>
          <cell r="E148" t="str">
            <v>RECTAL RESECTION W/O CC</v>
          </cell>
          <cell r="F148">
            <v>1.6221000000000001</v>
          </cell>
          <cell r="G148">
            <v>6</v>
          </cell>
          <cell r="H148">
            <v>6.6</v>
          </cell>
          <cell r="I148">
            <v>1.6382000000000001</v>
          </cell>
          <cell r="J148">
            <v>6.1</v>
          </cell>
          <cell r="K148">
            <v>6.7</v>
          </cell>
          <cell r="L148">
            <v>1.589</v>
          </cell>
          <cell r="M148">
            <v>6.1</v>
          </cell>
          <cell r="N148">
            <v>6.7</v>
          </cell>
        </row>
        <row r="149">
          <cell r="A149">
            <v>148</v>
          </cell>
          <cell r="B149" t="str">
            <v>148</v>
          </cell>
          <cell r="C149">
            <v>6</v>
          </cell>
          <cell r="D149" t="str">
            <v>SURG</v>
          </cell>
          <cell r="E149" t="str">
            <v>MAJOR SMALL &amp; LARGE BOWEL PROCEDURES W CC</v>
          </cell>
          <cell r="F149">
            <v>3.4346999999999999</v>
          </cell>
          <cell r="G149">
            <v>10.1</v>
          </cell>
          <cell r="H149">
            <v>12.1</v>
          </cell>
          <cell r="I149">
            <v>3.4289000000000001</v>
          </cell>
          <cell r="J149">
            <v>10.1</v>
          </cell>
          <cell r="K149">
            <v>12.1</v>
          </cell>
          <cell r="L149">
            <v>3.4230999999999998</v>
          </cell>
          <cell r="M149">
            <v>10.3</v>
          </cell>
          <cell r="N149">
            <v>12.3</v>
          </cell>
        </row>
        <row r="150">
          <cell r="A150">
            <v>149</v>
          </cell>
          <cell r="B150" t="str">
            <v>149</v>
          </cell>
          <cell r="C150">
            <v>6</v>
          </cell>
          <cell r="D150" t="str">
            <v>SURG</v>
          </cell>
          <cell r="E150" t="str">
            <v>MAJOR SMALL &amp; LARGE BOWEL PROCEDURES W/O CC</v>
          </cell>
          <cell r="F150">
            <v>1.5667</v>
          </cell>
          <cell r="G150">
            <v>6.1</v>
          </cell>
          <cell r="H150">
            <v>6.7</v>
          </cell>
          <cell r="I150">
            <v>1.5723</v>
          </cell>
          <cell r="J150">
            <v>6.2</v>
          </cell>
          <cell r="K150">
            <v>6.7</v>
          </cell>
          <cell r="L150">
            <v>1.5691999999999999</v>
          </cell>
          <cell r="M150">
            <v>6.3</v>
          </cell>
          <cell r="N150">
            <v>6.9</v>
          </cell>
        </row>
        <row r="151">
          <cell r="A151">
            <v>150</v>
          </cell>
          <cell r="B151" t="str">
            <v>150</v>
          </cell>
          <cell r="C151">
            <v>6</v>
          </cell>
          <cell r="D151" t="str">
            <v>SURG</v>
          </cell>
          <cell r="E151" t="str">
            <v>PERITONEAL ADHESIOLYSIS W CC</v>
          </cell>
          <cell r="F151">
            <v>2.8523000000000001</v>
          </cell>
          <cell r="G151">
            <v>9.1</v>
          </cell>
          <cell r="H151">
            <v>11.2</v>
          </cell>
          <cell r="I151">
            <v>2.8098000000000001</v>
          </cell>
          <cell r="J151">
            <v>9</v>
          </cell>
          <cell r="K151">
            <v>11</v>
          </cell>
          <cell r="L151">
            <v>2.7418999999999998</v>
          </cell>
          <cell r="M151">
            <v>8.9</v>
          </cell>
          <cell r="N151">
            <v>10.9</v>
          </cell>
        </row>
        <row r="152">
          <cell r="A152">
            <v>151</v>
          </cell>
          <cell r="B152" t="str">
            <v>151</v>
          </cell>
          <cell r="C152">
            <v>6</v>
          </cell>
          <cell r="D152" t="str">
            <v>SURG</v>
          </cell>
          <cell r="E152" t="str">
            <v>PERITONEAL ADHESIOLYSIS W/O CC</v>
          </cell>
          <cell r="F152">
            <v>1.3427</v>
          </cell>
          <cell r="G152">
            <v>4.8</v>
          </cell>
          <cell r="H152">
            <v>5.9</v>
          </cell>
          <cell r="I152">
            <v>1.3436999999999999</v>
          </cell>
          <cell r="J152">
            <v>4.9000000000000004</v>
          </cell>
          <cell r="K152">
            <v>6</v>
          </cell>
          <cell r="L152">
            <v>1.2807999999999999</v>
          </cell>
          <cell r="M152">
            <v>4.8</v>
          </cell>
          <cell r="N152">
            <v>5.9</v>
          </cell>
        </row>
        <row r="153">
          <cell r="A153">
            <v>152</v>
          </cell>
          <cell r="B153" t="str">
            <v>152</v>
          </cell>
          <cell r="C153">
            <v>6</v>
          </cell>
          <cell r="D153" t="str">
            <v>SURG</v>
          </cell>
          <cell r="E153" t="str">
            <v>MINOR SMALL &amp; LARGE BOWEL PROCEDURES W CC</v>
          </cell>
          <cell r="F153">
            <v>1.9461999999999999</v>
          </cell>
          <cell r="G153">
            <v>6.8</v>
          </cell>
          <cell r="H153">
            <v>8.1999999999999993</v>
          </cell>
          <cell r="I153">
            <v>1.9605999999999999</v>
          </cell>
          <cell r="J153">
            <v>6.9</v>
          </cell>
          <cell r="K153">
            <v>8.3000000000000007</v>
          </cell>
          <cell r="L153">
            <v>1.9406000000000001</v>
          </cell>
          <cell r="M153">
            <v>7</v>
          </cell>
          <cell r="N153">
            <v>8.3000000000000007</v>
          </cell>
        </row>
        <row r="154">
          <cell r="A154">
            <v>153</v>
          </cell>
          <cell r="B154" t="str">
            <v>153</v>
          </cell>
          <cell r="C154">
            <v>6</v>
          </cell>
          <cell r="D154" t="str">
            <v>SURG</v>
          </cell>
          <cell r="E154" t="str">
            <v>MINOR SMALL &amp; LARGE BOWEL PROCEDURES W/O CC</v>
          </cell>
          <cell r="F154">
            <v>1.208</v>
          </cell>
          <cell r="G154">
            <v>4.9000000000000004</v>
          </cell>
          <cell r="H154">
            <v>5.5</v>
          </cell>
          <cell r="I154">
            <v>1.2170000000000001</v>
          </cell>
          <cell r="J154">
            <v>5</v>
          </cell>
          <cell r="K154">
            <v>5.6</v>
          </cell>
          <cell r="L154">
            <v>1.1924999999999999</v>
          </cell>
          <cell r="M154">
            <v>5.0999999999999996</v>
          </cell>
          <cell r="N154">
            <v>5.6</v>
          </cell>
        </row>
        <row r="155">
          <cell r="A155">
            <v>154</v>
          </cell>
          <cell r="B155" t="str">
            <v>154</v>
          </cell>
          <cell r="C155">
            <v>6</v>
          </cell>
          <cell r="D155" t="str">
            <v>SURG</v>
          </cell>
          <cell r="E155" t="str">
            <v>STOMACH, ESOPHAGEAL &amp; DUODENAL PROCEDURES AGE &gt;17 W CC</v>
          </cell>
          <cell r="F155">
            <v>4.1475</v>
          </cell>
          <cell r="G155">
            <v>10.1</v>
          </cell>
          <cell r="H155">
            <v>13.3</v>
          </cell>
          <cell r="I155">
            <v>4.1334999999999997</v>
          </cell>
          <cell r="J155">
            <v>10.1</v>
          </cell>
          <cell r="K155">
            <v>13.2</v>
          </cell>
          <cell r="L155">
            <v>4.1847000000000003</v>
          </cell>
          <cell r="M155">
            <v>10.3</v>
          </cell>
          <cell r="N155">
            <v>13.4</v>
          </cell>
        </row>
        <row r="156">
          <cell r="A156">
            <v>155</v>
          </cell>
          <cell r="B156" t="str">
            <v>155</v>
          </cell>
          <cell r="C156">
            <v>6</v>
          </cell>
          <cell r="D156" t="str">
            <v>SURG</v>
          </cell>
          <cell r="E156" t="str">
            <v>STOMACH, ESOPHAGEAL &amp; DUODENAL PROCEDURES AGE &gt;17 W/O CC</v>
          </cell>
          <cell r="F156">
            <v>1.3751</v>
          </cell>
          <cell r="G156">
            <v>3.3</v>
          </cell>
          <cell r="H156">
            <v>4.4000000000000004</v>
          </cell>
          <cell r="I156">
            <v>1.3781000000000001</v>
          </cell>
          <cell r="J156">
            <v>3.5</v>
          </cell>
          <cell r="K156">
            <v>4.5</v>
          </cell>
          <cell r="L156">
            <v>1.3541000000000001</v>
          </cell>
          <cell r="M156">
            <v>3.6</v>
          </cell>
          <cell r="N156">
            <v>4.7</v>
          </cell>
        </row>
        <row r="157">
          <cell r="A157">
            <v>156</v>
          </cell>
          <cell r="B157" t="str">
            <v>156</v>
          </cell>
          <cell r="C157">
            <v>6</v>
          </cell>
          <cell r="D157" t="str">
            <v>SURG</v>
          </cell>
          <cell r="E157" t="str">
            <v>STOMACH, ESOPHAGEAL &amp; DUODENAL PROCEDURES AGE 0-17</v>
          </cell>
          <cell r="F157">
            <v>0.84360000000000002</v>
          </cell>
          <cell r="G157">
            <v>6</v>
          </cell>
          <cell r="H157">
            <v>6</v>
          </cell>
          <cell r="I157">
            <v>0.84319999999999995</v>
          </cell>
          <cell r="J157">
            <v>6</v>
          </cell>
          <cell r="K157">
            <v>6</v>
          </cell>
          <cell r="L157">
            <v>0.83779999999999999</v>
          </cell>
          <cell r="M157">
            <v>6</v>
          </cell>
          <cell r="N157">
            <v>6</v>
          </cell>
        </row>
        <row r="158">
          <cell r="A158">
            <v>157</v>
          </cell>
          <cell r="B158" t="str">
            <v>157</v>
          </cell>
          <cell r="C158">
            <v>6</v>
          </cell>
          <cell r="D158" t="str">
            <v>SURG</v>
          </cell>
          <cell r="E158" t="str">
            <v>ANAL &amp; STOMAL PROCEDURES W CC</v>
          </cell>
          <cell r="F158">
            <v>1.2387999999999999</v>
          </cell>
          <cell r="G158">
            <v>3.9</v>
          </cell>
          <cell r="H158">
            <v>5.5</v>
          </cell>
          <cell r="I158">
            <v>1.2392000000000001</v>
          </cell>
          <cell r="J158">
            <v>4</v>
          </cell>
          <cell r="K158">
            <v>5.6</v>
          </cell>
          <cell r="L158">
            <v>1.2081999999999999</v>
          </cell>
          <cell r="M158">
            <v>3.9</v>
          </cell>
          <cell r="N158">
            <v>5.4</v>
          </cell>
        </row>
        <row r="159">
          <cell r="A159">
            <v>158</v>
          </cell>
          <cell r="B159" t="str">
            <v>158</v>
          </cell>
          <cell r="C159">
            <v>6</v>
          </cell>
          <cell r="D159" t="str">
            <v>SURG</v>
          </cell>
          <cell r="E159" t="str">
            <v>ANAL &amp; STOMAL PROCEDURES W/O CC</v>
          </cell>
          <cell r="F159">
            <v>0.66379999999999995</v>
          </cell>
          <cell r="G159">
            <v>2.1</v>
          </cell>
          <cell r="H159">
            <v>2.6</v>
          </cell>
          <cell r="I159">
            <v>0.65610000000000002</v>
          </cell>
          <cell r="J159">
            <v>2.1</v>
          </cell>
          <cell r="K159">
            <v>2.6</v>
          </cell>
          <cell r="L159">
            <v>0.64159999999999995</v>
          </cell>
          <cell r="M159">
            <v>2.1</v>
          </cell>
          <cell r="N159">
            <v>2.6</v>
          </cell>
        </row>
        <row r="160">
          <cell r="A160">
            <v>159</v>
          </cell>
          <cell r="B160" t="str">
            <v>159</v>
          </cell>
          <cell r="C160">
            <v>6</v>
          </cell>
          <cell r="D160" t="str">
            <v>SURG</v>
          </cell>
          <cell r="E160" t="str">
            <v>HERNIA PROCEDURES EXCEPT INGUINAL &amp; FEMORAL AGE &gt;17 W CC</v>
          </cell>
          <cell r="F160">
            <v>1.3347</v>
          </cell>
          <cell r="G160">
            <v>3.8</v>
          </cell>
          <cell r="H160">
            <v>5</v>
          </cell>
          <cell r="I160">
            <v>1.3097000000000001</v>
          </cell>
          <cell r="J160">
            <v>3.7</v>
          </cell>
          <cell r="K160">
            <v>5</v>
          </cell>
          <cell r="L160">
            <v>1.2878000000000001</v>
          </cell>
          <cell r="M160">
            <v>3.7</v>
          </cell>
          <cell r="N160">
            <v>5</v>
          </cell>
        </row>
        <row r="161">
          <cell r="A161">
            <v>160</v>
          </cell>
          <cell r="B161" t="str">
            <v>160</v>
          </cell>
          <cell r="C161">
            <v>6</v>
          </cell>
          <cell r="D161" t="str">
            <v>SURG</v>
          </cell>
          <cell r="E161" t="str">
            <v>HERNIA PROCEDURES EXCEPT INGUINAL &amp; FEMORAL AGE &gt;17 W/O CC</v>
          </cell>
          <cell r="F161">
            <v>0.78369999999999995</v>
          </cell>
          <cell r="G161">
            <v>2.2000000000000002</v>
          </cell>
          <cell r="H161">
            <v>2.7</v>
          </cell>
          <cell r="I161">
            <v>0.78010000000000002</v>
          </cell>
          <cell r="J161">
            <v>2.2000000000000002</v>
          </cell>
          <cell r="K161">
            <v>2.7</v>
          </cell>
          <cell r="L161">
            <v>0.74109999999999998</v>
          </cell>
          <cell r="M161">
            <v>2.2000000000000002</v>
          </cell>
          <cell r="N161">
            <v>2.7</v>
          </cell>
        </row>
        <row r="162">
          <cell r="A162">
            <v>161</v>
          </cell>
          <cell r="B162" t="str">
            <v>161</v>
          </cell>
          <cell r="C162">
            <v>6</v>
          </cell>
          <cell r="D162" t="str">
            <v>SURG</v>
          </cell>
          <cell r="E162" t="str">
            <v>INGUINAL &amp; FEMORAL HERNIA PROCEDURES AGE &gt;17 W CC</v>
          </cell>
          <cell r="F162">
            <v>1.1016999999999999</v>
          </cell>
          <cell r="G162">
            <v>2.9</v>
          </cell>
          <cell r="H162">
            <v>4.2</v>
          </cell>
          <cell r="I162">
            <v>1.0975999999999999</v>
          </cell>
          <cell r="J162">
            <v>2.9</v>
          </cell>
          <cell r="K162">
            <v>4.2</v>
          </cell>
          <cell r="L162">
            <v>1.071</v>
          </cell>
          <cell r="M162">
            <v>2.9</v>
          </cell>
          <cell r="N162">
            <v>4.0999999999999996</v>
          </cell>
        </row>
        <row r="163">
          <cell r="A163">
            <v>162</v>
          </cell>
          <cell r="B163" t="str">
            <v>162</v>
          </cell>
          <cell r="C163">
            <v>6</v>
          </cell>
          <cell r="D163" t="str">
            <v>SURG</v>
          </cell>
          <cell r="E163" t="str">
            <v>INGUINAL &amp; FEMORAL HERNIA PROCEDURES AGE &gt;17 W/O CC</v>
          </cell>
          <cell r="F163">
            <v>0.62290000000000001</v>
          </cell>
          <cell r="G163">
            <v>1.6</v>
          </cell>
          <cell r="H163">
            <v>2</v>
          </cell>
          <cell r="I163">
            <v>0.62829999999999997</v>
          </cell>
          <cell r="J163">
            <v>1.6</v>
          </cell>
          <cell r="K163">
            <v>2</v>
          </cell>
          <cell r="L163">
            <v>0.61080000000000001</v>
          </cell>
          <cell r="M163">
            <v>1.7</v>
          </cell>
          <cell r="N163">
            <v>2</v>
          </cell>
        </row>
        <row r="164">
          <cell r="A164">
            <v>163</v>
          </cell>
          <cell r="B164" t="str">
            <v>163</v>
          </cell>
          <cell r="C164">
            <v>6</v>
          </cell>
          <cell r="D164" t="str">
            <v>SURG</v>
          </cell>
          <cell r="E164" t="str">
            <v>HERNIA PROCEDURES AGE 0-17</v>
          </cell>
          <cell r="F164">
            <v>0.69210000000000005</v>
          </cell>
          <cell r="G164">
            <v>2.4</v>
          </cell>
          <cell r="H164">
            <v>2.9</v>
          </cell>
          <cell r="I164">
            <v>0.872</v>
          </cell>
          <cell r="J164">
            <v>2.1</v>
          </cell>
          <cell r="K164">
            <v>2.1</v>
          </cell>
          <cell r="L164">
            <v>0.86639999999999995</v>
          </cell>
          <cell r="M164">
            <v>2.1</v>
          </cell>
          <cell r="N164">
            <v>2.1</v>
          </cell>
        </row>
        <row r="165">
          <cell r="A165">
            <v>164</v>
          </cell>
          <cell r="B165" t="str">
            <v>164</v>
          </cell>
          <cell r="C165">
            <v>6</v>
          </cell>
          <cell r="D165" t="str">
            <v>SURG</v>
          </cell>
          <cell r="E165" t="str">
            <v>APPENDECTOMY W COMPLICATED PRINCIPAL DIAG W CC</v>
          </cell>
          <cell r="F165">
            <v>2.3759999999999999</v>
          </cell>
          <cell r="G165">
            <v>7.1</v>
          </cell>
          <cell r="H165">
            <v>8.4</v>
          </cell>
          <cell r="I165">
            <v>2.3462999999999998</v>
          </cell>
          <cell r="J165">
            <v>7.3</v>
          </cell>
          <cell r="K165">
            <v>8.5</v>
          </cell>
          <cell r="L165">
            <v>2.3212000000000002</v>
          </cell>
          <cell r="M165">
            <v>7.3</v>
          </cell>
          <cell r="N165">
            <v>8.5</v>
          </cell>
        </row>
        <row r="166">
          <cell r="A166">
            <v>165</v>
          </cell>
          <cell r="B166" t="str">
            <v>165</v>
          </cell>
          <cell r="C166">
            <v>6</v>
          </cell>
          <cell r="D166" t="str">
            <v>SURG</v>
          </cell>
          <cell r="E166" t="str">
            <v>APPENDECTOMY W COMPLICATED PRINCIPAL DIAG W/O CC</v>
          </cell>
          <cell r="F166">
            <v>1.2838000000000001</v>
          </cell>
          <cell r="G166">
            <v>4.3</v>
          </cell>
          <cell r="H166">
            <v>4.9000000000000004</v>
          </cell>
          <cell r="I166">
            <v>1.2655000000000001</v>
          </cell>
          <cell r="J166">
            <v>4.4000000000000004</v>
          </cell>
          <cell r="K166">
            <v>4.9000000000000004</v>
          </cell>
          <cell r="L166">
            <v>1.2269000000000001</v>
          </cell>
          <cell r="M166">
            <v>4.3</v>
          </cell>
          <cell r="N166">
            <v>5</v>
          </cell>
        </row>
        <row r="167">
          <cell r="A167">
            <v>166</v>
          </cell>
          <cell r="B167" t="str">
            <v>166</v>
          </cell>
          <cell r="C167">
            <v>6</v>
          </cell>
          <cell r="D167" t="str">
            <v>SURG</v>
          </cell>
          <cell r="E167" t="str">
            <v>APPENDECTOMY W/O COMPLICATED PRINCIPAL DIAG W CC</v>
          </cell>
          <cell r="F167">
            <v>1.4802</v>
          </cell>
          <cell r="G167">
            <v>4</v>
          </cell>
          <cell r="H167">
            <v>5.0999999999999996</v>
          </cell>
          <cell r="I167">
            <v>1.4787999999999999</v>
          </cell>
          <cell r="J167">
            <v>4.0999999999999996</v>
          </cell>
          <cell r="K167">
            <v>5.0999999999999996</v>
          </cell>
          <cell r="L167">
            <v>1.4446000000000001</v>
          </cell>
          <cell r="M167">
            <v>4</v>
          </cell>
          <cell r="N167">
            <v>5.0999999999999996</v>
          </cell>
        </row>
        <row r="168">
          <cell r="A168">
            <v>167</v>
          </cell>
          <cell r="B168" t="str">
            <v>167</v>
          </cell>
          <cell r="C168">
            <v>6</v>
          </cell>
          <cell r="D168" t="str">
            <v>SURG</v>
          </cell>
          <cell r="E168" t="str">
            <v>APPENDECTOMY W/O COMPLICATED PRINCIPAL DIAG W/O CC</v>
          </cell>
          <cell r="F168">
            <v>0.89370000000000005</v>
          </cell>
          <cell r="G168">
            <v>2.2999999999999998</v>
          </cell>
          <cell r="H168">
            <v>2.7</v>
          </cell>
          <cell r="I168">
            <v>0.89949999999999997</v>
          </cell>
          <cell r="J168">
            <v>2.4</v>
          </cell>
          <cell r="K168">
            <v>2.8</v>
          </cell>
          <cell r="L168">
            <v>0.85219999999999996</v>
          </cell>
          <cell r="M168">
            <v>2.4</v>
          </cell>
          <cell r="N168">
            <v>2.8</v>
          </cell>
        </row>
        <row r="169">
          <cell r="A169">
            <v>168</v>
          </cell>
          <cell r="B169" t="str">
            <v>168</v>
          </cell>
          <cell r="C169">
            <v>3</v>
          </cell>
          <cell r="D169" t="str">
            <v>SURG</v>
          </cell>
          <cell r="E169" t="str">
            <v>MOUTH PROCEDURES W CC</v>
          </cell>
          <cell r="F169">
            <v>1.2141</v>
          </cell>
          <cell r="G169">
            <v>3.2</v>
          </cell>
          <cell r="H169">
            <v>4.7</v>
          </cell>
          <cell r="I169">
            <v>1.2039</v>
          </cell>
          <cell r="J169">
            <v>3.3</v>
          </cell>
          <cell r="K169">
            <v>4.5999999999999996</v>
          </cell>
          <cell r="L169">
            <v>1.1641999999999999</v>
          </cell>
          <cell r="M169">
            <v>3.1</v>
          </cell>
          <cell r="N169">
            <v>4.5999999999999996</v>
          </cell>
        </row>
        <row r="170">
          <cell r="A170">
            <v>169</v>
          </cell>
          <cell r="B170" t="str">
            <v>169</v>
          </cell>
          <cell r="C170">
            <v>3</v>
          </cell>
          <cell r="D170" t="str">
            <v>SURG</v>
          </cell>
          <cell r="E170" t="str">
            <v>MOUTH PROCEDURES W/O CC</v>
          </cell>
          <cell r="F170">
            <v>0.74550000000000005</v>
          </cell>
          <cell r="G170">
            <v>1.9</v>
          </cell>
          <cell r="H170">
            <v>2.4</v>
          </cell>
          <cell r="I170">
            <v>0.74919999999999998</v>
          </cell>
          <cell r="J170">
            <v>1.9</v>
          </cell>
          <cell r="K170">
            <v>2.5</v>
          </cell>
          <cell r="L170">
            <v>0.72189999999999999</v>
          </cell>
          <cell r="M170">
            <v>1.9</v>
          </cell>
          <cell r="N170">
            <v>2.6</v>
          </cell>
        </row>
        <row r="171">
          <cell r="A171">
            <v>170</v>
          </cell>
          <cell r="B171" t="str">
            <v>170</v>
          </cell>
          <cell r="C171">
            <v>6</v>
          </cell>
          <cell r="D171" t="str">
            <v>SURG</v>
          </cell>
          <cell r="E171" t="str">
            <v>OTHER DIGESTIVE SYSTEM O.R. PROCEDURES W CC</v>
          </cell>
          <cell r="F171">
            <v>2.8685999999999998</v>
          </cell>
          <cell r="G171">
            <v>7.7</v>
          </cell>
          <cell r="H171">
            <v>11.2</v>
          </cell>
          <cell r="I171">
            <v>2.8435000000000001</v>
          </cell>
          <cell r="J171">
            <v>7.8</v>
          </cell>
          <cell r="K171">
            <v>11.3</v>
          </cell>
          <cell r="L171">
            <v>2.8029999999999999</v>
          </cell>
          <cell r="M171">
            <v>7.9</v>
          </cell>
          <cell r="N171">
            <v>11.3</v>
          </cell>
        </row>
        <row r="172">
          <cell r="A172">
            <v>171</v>
          </cell>
          <cell r="B172" t="str">
            <v>171</v>
          </cell>
          <cell r="C172">
            <v>6</v>
          </cell>
          <cell r="D172" t="str">
            <v>SURG</v>
          </cell>
          <cell r="E172" t="str">
            <v>OTHER DIGESTIVE SYSTEM O.R. PROCEDURES W/O CC</v>
          </cell>
          <cell r="F172">
            <v>1.1975</v>
          </cell>
          <cell r="G172">
            <v>3.6</v>
          </cell>
          <cell r="H172">
            <v>4.8</v>
          </cell>
          <cell r="I172">
            <v>1.2556</v>
          </cell>
          <cell r="J172">
            <v>3.6</v>
          </cell>
          <cell r="K172">
            <v>4.8</v>
          </cell>
          <cell r="L172">
            <v>1.1657999999999999</v>
          </cell>
          <cell r="M172">
            <v>3.6</v>
          </cell>
          <cell r="N172">
            <v>4.8</v>
          </cell>
        </row>
        <row r="173">
          <cell r="A173">
            <v>172</v>
          </cell>
          <cell r="B173" t="str">
            <v>172</v>
          </cell>
          <cell r="C173">
            <v>6</v>
          </cell>
          <cell r="D173" t="str">
            <v>MED</v>
          </cell>
          <cell r="E173" t="str">
            <v>DIGESTIVE MALIGNANCY W CC</v>
          </cell>
          <cell r="F173">
            <v>1.3485</v>
          </cell>
          <cell r="G173">
            <v>5.0999999999999996</v>
          </cell>
          <cell r="H173">
            <v>7</v>
          </cell>
          <cell r="I173">
            <v>1.3144</v>
          </cell>
          <cell r="J173">
            <v>5.0999999999999996</v>
          </cell>
          <cell r="K173">
            <v>6.9</v>
          </cell>
          <cell r="L173">
            <v>1.3143</v>
          </cell>
          <cell r="M173">
            <v>5.2</v>
          </cell>
          <cell r="N173">
            <v>7.1</v>
          </cell>
        </row>
        <row r="174">
          <cell r="A174">
            <v>173</v>
          </cell>
          <cell r="B174" t="str">
            <v>173</v>
          </cell>
          <cell r="C174">
            <v>6</v>
          </cell>
          <cell r="D174" t="str">
            <v>MED</v>
          </cell>
          <cell r="E174" t="str">
            <v>DIGESTIVE MALIGNANCY W/O CC</v>
          </cell>
          <cell r="F174">
            <v>0.77</v>
          </cell>
          <cell r="G174">
            <v>2.8</v>
          </cell>
          <cell r="H174">
            <v>3.9</v>
          </cell>
          <cell r="I174">
            <v>0.71230000000000004</v>
          </cell>
          <cell r="J174">
            <v>2.7</v>
          </cell>
          <cell r="K174">
            <v>3.8</v>
          </cell>
          <cell r="L174">
            <v>0.73199999999999998</v>
          </cell>
          <cell r="M174">
            <v>2.8</v>
          </cell>
          <cell r="N174">
            <v>4</v>
          </cell>
        </row>
        <row r="175">
          <cell r="A175">
            <v>174</v>
          </cell>
          <cell r="B175" t="str">
            <v>174</v>
          </cell>
          <cell r="C175">
            <v>6</v>
          </cell>
          <cell r="D175" t="str">
            <v>MED</v>
          </cell>
          <cell r="E175" t="str">
            <v>G.I. HEMORRHAGE W CC</v>
          </cell>
          <cell r="F175">
            <v>0.99850000000000005</v>
          </cell>
          <cell r="G175">
            <v>3.9</v>
          </cell>
          <cell r="H175">
            <v>4.8</v>
          </cell>
          <cell r="I175">
            <v>0.99809999999999999</v>
          </cell>
          <cell r="J175">
            <v>3.9</v>
          </cell>
          <cell r="K175">
            <v>4.9000000000000004</v>
          </cell>
          <cell r="L175">
            <v>0.99329999999999996</v>
          </cell>
          <cell r="M175">
            <v>4</v>
          </cell>
          <cell r="N175">
            <v>4.9000000000000004</v>
          </cell>
        </row>
        <row r="176">
          <cell r="A176">
            <v>175</v>
          </cell>
          <cell r="B176" t="str">
            <v>175</v>
          </cell>
          <cell r="C176">
            <v>6</v>
          </cell>
          <cell r="D176" t="str">
            <v>MED</v>
          </cell>
          <cell r="E176" t="str">
            <v>G.I. HEMORRHAGE W/O CC</v>
          </cell>
          <cell r="F176">
            <v>0.55010000000000003</v>
          </cell>
          <cell r="G176">
            <v>2.5</v>
          </cell>
          <cell r="H176">
            <v>2.9</v>
          </cell>
          <cell r="I176">
            <v>0.54559999999999997</v>
          </cell>
          <cell r="J176">
            <v>2.5</v>
          </cell>
          <cell r="K176">
            <v>2.9</v>
          </cell>
          <cell r="L176">
            <v>0.52980000000000005</v>
          </cell>
          <cell r="M176">
            <v>2.5</v>
          </cell>
          <cell r="N176">
            <v>3</v>
          </cell>
        </row>
        <row r="177">
          <cell r="A177">
            <v>176</v>
          </cell>
          <cell r="B177" t="str">
            <v>176</v>
          </cell>
          <cell r="C177">
            <v>6</v>
          </cell>
          <cell r="D177" t="str">
            <v>MED</v>
          </cell>
          <cell r="E177" t="str">
            <v>COMPLICATED PEPTIC ULCER</v>
          </cell>
          <cell r="F177">
            <v>1.1052</v>
          </cell>
          <cell r="G177">
            <v>4.0999999999999996</v>
          </cell>
          <cell r="H177">
            <v>5.3</v>
          </cell>
          <cell r="I177">
            <v>1.0968</v>
          </cell>
          <cell r="J177">
            <v>4.0999999999999996</v>
          </cell>
          <cell r="K177">
            <v>5.3</v>
          </cell>
          <cell r="L177">
            <v>1.1052999999999999</v>
          </cell>
          <cell r="M177">
            <v>4.3</v>
          </cell>
          <cell r="N177">
            <v>5.5</v>
          </cell>
        </row>
        <row r="178">
          <cell r="A178">
            <v>177</v>
          </cell>
          <cell r="B178" t="str">
            <v>177</v>
          </cell>
          <cell r="C178">
            <v>6</v>
          </cell>
          <cell r="D178" t="str">
            <v>MED</v>
          </cell>
          <cell r="E178" t="str">
            <v>UNCOMPLICATED PEPTIC ULCER W CC</v>
          </cell>
          <cell r="F178">
            <v>0.89980000000000004</v>
          </cell>
          <cell r="G178">
            <v>3.7</v>
          </cell>
          <cell r="H178">
            <v>4.5999999999999996</v>
          </cell>
          <cell r="I178">
            <v>0.88019999999999998</v>
          </cell>
          <cell r="J178">
            <v>3.7</v>
          </cell>
          <cell r="K178">
            <v>4.5</v>
          </cell>
          <cell r="L178">
            <v>0.86140000000000005</v>
          </cell>
          <cell r="M178">
            <v>3.7</v>
          </cell>
          <cell r="N178">
            <v>4.5999999999999996</v>
          </cell>
        </row>
        <row r="179">
          <cell r="A179">
            <v>178</v>
          </cell>
          <cell r="B179" t="str">
            <v>178</v>
          </cell>
          <cell r="C179">
            <v>6</v>
          </cell>
          <cell r="D179" t="str">
            <v>MED</v>
          </cell>
          <cell r="E179" t="str">
            <v>UNCOMPLICATED PEPTIC ULCER W/O CC</v>
          </cell>
          <cell r="F179">
            <v>0.66039999999999999</v>
          </cell>
          <cell r="G179">
            <v>2.6</v>
          </cell>
          <cell r="H179">
            <v>3.1</v>
          </cell>
          <cell r="I179">
            <v>0.6502</v>
          </cell>
          <cell r="J179">
            <v>2.6</v>
          </cell>
          <cell r="K179">
            <v>3.2</v>
          </cell>
          <cell r="L179">
            <v>0.63170000000000004</v>
          </cell>
          <cell r="M179">
            <v>2.7</v>
          </cell>
          <cell r="N179">
            <v>3.2</v>
          </cell>
        </row>
        <row r="180">
          <cell r="A180">
            <v>179</v>
          </cell>
          <cell r="B180" t="str">
            <v>179</v>
          </cell>
          <cell r="C180">
            <v>6</v>
          </cell>
          <cell r="D180" t="str">
            <v>MED</v>
          </cell>
          <cell r="E180" t="str">
            <v>INFLAMMATORY BOWEL DISEASE</v>
          </cell>
          <cell r="F180">
            <v>1.0576000000000001</v>
          </cell>
          <cell r="G180">
            <v>4.7</v>
          </cell>
          <cell r="H180">
            <v>6</v>
          </cell>
          <cell r="I180">
            <v>1.0869</v>
          </cell>
          <cell r="J180">
            <v>4.8</v>
          </cell>
          <cell r="K180">
            <v>6.2</v>
          </cell>
          <cell r="L180">
            <v>1.1053999999999999</v>
          </cell>
          <cell r="M180">
            <v>5</v>
          </cell>
          <cell r="N180">
            <v>6.4</v>
          </cell>
        </row>
        <row r="181">
          <cell r="A181">
            <v>180</v>
          </cell>
          <cell r="B181" t="str">
            <v>180</v>
          </cell>
          <cell r="C181">
            <v>6</v>
          </cell>
          <cell r="D181" t="str">
            <v>MED</v>
          </cell>
          <cell r="E181" t="str">
            <v>G.I. OBSTRUCTION W CC</v>
          </cell>
          <cell r="F181">
            <v>0.94230000000000003</v>
          </cell>
          <cell r="G181">
            <v>4.2</v>
          </cell>
          <cell r="H181">
            <v>5.4</v>
          </cell>
          <cell r="I181">
            <v>0.92059999999999997</v>
          </cell>
          <cell r="J181">
            <v>4.2</v>
          </cell>
          <cell r="K181">
            <v>5.4</v>
          </cell>
          <cell r="L181">
            <v>0.91739999999999999</v>
          </cell>
          <cell r="M181">
            <v>4.2</v>
          </cell>
          <cell r="N181">
            <v>5.4</v>
          </cell>
        </row>
        <row r="182">
          <cell r="A182">
            <v>181</v>
          </cell>
          <cell r="B182" t="str">
            <v>181</v>
          </cell>
          <cell r="C182">
            <v>6</v>
          </cell>
          <cell r="D182" t="str">
            <v>MED</v>
          </cell>
          <cell r="E182" t="str">
            <v>G.I. OBSTRUCTION W/O CC</v>
          </cell>
          <cell r="F182">
            <v>0.53039999999999998</v>
          </cell>
          <cell r="G182">
            <v>2.8</v>
          </cell>
          <cell r="H182">
            <v>3.4</v>
          </cell>
          <cell r="I182">
            <v>0.52769999999999995</v>
          </cell>
          <cell r="J182">
            <v>2.8</v>
          </cell>
          <cell r="K182">
            <v>3.4</v>
          </cell>
          <cell r="L182">
            <v>0.52590000000000003</v>
          </cell>
          <cell r="M182">
            <v>2.9</v>
          </cell>
          <cell r="N182">
            <v>3.5</v>
          </cell>
        </row>
        <row r="183">
          <cell r="A183">
            <v>182</v>
          </cell>
          <cell r="B183" t="str">
            <v>182</v>
          </cell>
          <cell r="C183">
            <v>6</v>
          </cell>
          <cell r="D183" t="str">
            <v>MED</v>
          </cell>
          <cell r="E183" t="str">
            <v>ESOPHAGITIS, GASTROENT &amp; MISC DIGEST DISORDERS AGE &gt;17 W CC</v>
          </cell>
          <cell r="F183">
            <v>0.79220000000000002</v>
          </cell>
          <cell r="G183">
            <v>3.4</v>
          </cell>
          <cell r="H183">
            <v>4.4000000000000004</v>
          </cell>
          <cell r="I183">
            <v>0.78210000000000002</v>
          </cell>
          <cell r="J183">
            <v>3.4</v>
          </cell>
          <cell r="K183">
            <v>4.3</v>
          </cell>
          <cell r="L183">
            <v>0.76900000000000002</v>
          </cell>
          <cell r="M183">
            <v>3.4</v>
          </cell>
          <cell r="N183">
            <v>4.4000000000000004</v>
          </cell>
        </row>
        <row r="184">
          <cell r="A184">
            <v>183</v>
          </cell>
          <cell r="B184" t="str">
            <v>183</v>
          </cell>
          <cell r="C184">
            <v>6</v>
          </cell>
          <cell r="D184" t="str">
            <v>MED</v>
          </cell>
          <cell r="E184" t="str">
            <v>ESOPHAGITIS, GASTROENT &amp; MISC DIGEST DISORDERS AGE &gt;17 W/O CC</v>
          </cell>
          <cell r="F184">
            <v>0.57169999999999999</v>
          </cell>
          <cell r="G184">
            <v>2.4</v>
          </cell>
          <cell r="H184">
            <v>3</v>
          </cell>
          <cell r="I184">
            <v>0.57099999999999995</v>
          </cell>
          <cell r="J184">
            <v>2.4</v>
          </cell>
          <cell r="K184">
            <v>3</v>
          </cell>
          <cell r="L184">
            <v>0.55769999999999997</v>
          </cell>
          <cell r="M184">
            <v>2.4</v>
          </cell>
          <cell r="N184">
            <v>3</v>
          </cell>
        </row>
        <row r="185">
          <cell r="A185">
            <v>184</v>
          </cell>
          <cell r="B185" t="str">
            <v>184</v>
          </cell>
          <cell r="C185">
            <v>6</v>
          </cell>
          <cell r="D185" t="str">
            <v>MED</v>
          </cell>
          <cell r="E185" t="str">
            <v>ESOPHAGITIS, GASTROENT &amp; MISC DIGEST DISORDERS AGE 0-17</v>
          </cell>
          <cell r="F185">
            <v>0.51190000000000002</v>
          </cell>
          <cell r="G185">
            <v>2.5</v>
          </cell>
          <cell r="H185">
            <v>3.3</v>
          </cell>
          <cell r="I185">
            <v>0.52859999999999996</v>
          </cell>
          <cell r="J185">
            <v>2.2999999999999998</v>
          </cell>
          <cell r="K185">
            <v>3</v>
          </cell>
          <cell r="L185">
            <v>0.54569999999999996</v>
          </cell>
          <cell r="M185">
            <v>2.5</v>
          </cell>
          <cell r="N185">
            <v>3.3</v>
          </cell>
        </row>
        <row r="186">
          <cell r="A186">
            <v>185</v>
          </cell>
          <cell r="B186" t="str">
            <v>185</v>
          </cell>
          <cell r="C186">
            <v>3</v>
          </cell>
          <cell r="D186" t="str">
            <v>MED</v>
          </cell>
          <cell r="E186" t="str">
            <v>DENTAL &amp; ORAL DIS EXCEPT EXTRACTIONS &amp; RESTORATIONS, AGE &gt;17</v>
          </cell>
          <cell r="F186">
            <v>0.86209999999999998</v>
          </cell>
          <cell r="G186">
            <v>3.3</v>
          </cell>
          <cell r="H186">
            <v>4.5</v>
          </cell>
          <cell r="I186">
            <v>0.85929999999999995</v>
          </cell>
          <cell r="J186">
            <v>3.3</v>
          </cell>
          <cell r="K186">
            <v>4.5</v>
          </cell>
          <cell r="L186">
            <v>0.82920000000000005</v>
          </cell>
          <cell r="M186">
            <v>3.3</v>
          </cell>
          <cell r="N186">
            <v>4.5</v>
          </cell>
        </row>
        <row r="187">
          <cell r="A187">
            <v>186</v>
          </cell>
          <cell r="B187" t="str">
            <v>186</v>
          </cell>
          <cell r="C187">
            <v>3</v>
          </cell>
          <cell r="D187" t="str">
            <v>MED</v>
          </cell>
          <cell r="E187" t="str">
            <v>DENTAL &amp; ORAL DIS EXCEPT EXTRACTIONS &amp; RESTORATIONS, AGE 0-17</v>
          </cell>
          <cell r="F187">
            <v>0.3216</v>
          </cell>
          <cell r="G187">
            <v>2.9</v>
          </cell>
          <cell r="H187">
            <v>2.9</v>
          </cell>
          <cell r="I187">
            <v>0.32140000000000002</v>
          </cell>
          <cell r="J187">
            <v>2.9</v>
          </cell>
          <cell r="K187">
            <v>2.9</v>
          </cell>
          <cell r="L187">
            <v>0.31929999999999997</v>
          </cell>
          <cell r="M187">
            <v>2.9</v>
          </cell>
          <cell r="N187">
            <v>2.9</v>
          </cell>
        </row>
        <row r="188">
          <cell r="A188">
            <v>187</v>
          </cell>
          <cell r="B188" t="str">
            <v>187</v>
          </cell>
          <cell r="C188">
            <v>3</v>
          </cell>
          <cell r="D188" t="str">
            <v>MED</v>
          </cell>
          <cell r="E188" t="str">
            <v>DENTAL EXTRACTIONS &amp; RESTORATIONS</v>
          </cell>
          <cell r="F188">
            <v>0.76490000000000002</v>
          </cell>
          <cell r="G188">
            <v>2.9</v>
          </cell>
          <cell r="H188">
            <v>3.8</v>
          </cell>
          <cell r="I188">
            <v>0.77900000000000003</v>
          </cell>
          <cell r="J188">
            <v>2.9</v>
          </cell>
          <cell r="K188">
            <v>3.9</v>
          </cell>
          <cell r="L188">
            <v>0.73850000000000005</v>
          </cell>
          <cell r="M188">
            <v>3</v>
          </cell>
          <cell r="N188">
            <v>4</v>
          </cell>
        </row>
        <row r="189">
          <cell r="A189">
            <v>188</v>
          </cell>
          <cell r="B189" t="str">
            <v>188</v>
          </cell>
          <cell r="C189">
            <v>6</v>
          </cell>
          <cell r="D189" t="str">
            <v>MED</v>
          </cell>
          <cell r="E189" t="str">
            <v>OTHER DIGESTIVE SYSTEM DIAGNOSES AGE &gt;17 W CC</v>
          </cell>
          <cell r="F189">
            <v>1.1005</v>
          </cell>
          <cell r="G189">
            <v>4.0999999999999996</v>
          </cell>
          <cell r="H189">
            <v>5.6</v>
          </cell>
          <cell r="I189">
            <v>1.0942000000000001</v>
          </cell>
          <cell r="J189">
            <v>4.0999999999999996</v>
          </cell>
          <cell r="K189">
            <v>5.6</v>
          </cell>
          <cell r="L189">
            <v>1.0758000000000001</v>
          </cell>
          <cell r="M189">
            <v>4.0999999999999996</v>
          </cell>
          <cell r="N189">
            <v>5.6</v>
          </cell>
        </row>
        <row r="190">
          <cell r="A190">
            <v>189</v>
          </cell>
          <cell r="B190" t="str">
            <v>189</v>
          </cell>
          <cell r="C190">
            <v>6</v>
          </cell>
          <cell r="D190" t="str">
            <v>MED</v>
          </cell>
          <cell r="E190" t="str">
            <v>OTHER DIGESTIVE SYSTEM DIAGNOSES AGE &gt;17 W/O CC</v>
          </cell>
          <cell r="F190">
            <v>0.5796</v>
          </cell>
          <cell r="G190">
            <v>2.4</v>
          </cell>
          <cell r="H190">
            <v>3.1</v>
          </cell>
          <cell r="I190">
            <v>0.58309999999999995</v>
          </cell>
          <cell r="J190">
            <v>2.4</v>
          </cell>
          <cell r="K190">
            <v>3.2</v>
          </cell>
          <cell r="L190">
            <v>0.55930000000000002</v>
          </cell>
          <cell r="M190">
            <v>2.4</v>
          </cell>
          <cell r="N190">
            <v>3.2</v>
          </cell>
        </row>
        <row r="191">
          <cell r="A191">
            <v>190</v>
          </cell>
          <cell r="B191" t="str">
            <v>190</v>
          </cell>
          <cell r="C191">
            <v>6</v>
          </cell>
          <cell r="D191" t="str">
            <v>MED</v>
          </cell>
          <cell r="E191" t="str">
            <v>OTHER DIGESTIVE SYSTEM DIAGNOSES AGE 0-17</v>
          </cell>
          <cell r="F191">
            <v>0.98839999999999995</v>
          </cell>
          <cell r="G191">
            <v>4.0999999999999996</v>
          </cell>
          <cell r="H191">
            <v>6</v>
          </cell>
          <cell r="I191">
            <v>1.0011000000000001</v>
          </cell>
          <cell r="J191">
            <v>3.9</v>
          </cell>
          <cell r="K191">
            <v>5.6</v>
          </cell>
          <cell r="L191">
            <v>0.75190000000000001</v>
          </cell>
          <cell r="M191">
            <v>3.9</v>
          </cell>
          <cell r="N191">
            <v>5.4</v>
          </cell>
        </row>
        <row r="192">
          <cell r="A192">
            <v>191</v>
          </cell>
          <cell r="B192" t="str">
            <v>191</v>
          </cell>
          <cell r="C192">
            <v>7</v>
          </cell>
          <cell r="D192" t="str">
            <v>SURG</v>
          </cell>
          <cell r="E192" t="str">
            <v>PANCREAS, LIVER &amp; SHUNT PROCEDURES W CC</v>
          </cell>
          <cell r="F192">
            <v>4.3914</v>
          </cell>
          <cell r="G192">
            <v>10.5</v>
          </cell>
          <cell r="H192">
            <v>14.2</v>
          </cell>
          <cell r="I192">
            <v>4.3837000000000002</v>
          </cell>
          <cell r="J192">
            <v>10.6</v>
          </cell>
          <cell r="K192">
            <v>14.2</v>
          </cell>
          <cell r="L192">
            <v>4.4344999999999999</v>
          </cell>
          <cell r="M192">
            <v>10.8</v>
          </cell>
          <cell r="N192">
            <v>14.6</v>
          </cell>
        </row>
        <row r="193">
          <cell r="A193">
            <v>192</v>
          </cell>
          <cell r="B193" t="str">
            <v>192</v>
          </cell>
          <cell r="C193">
            <v>7</v>
          </cell>
          <cell r="D193" t="str">
            <v>SURG</v>
          </cell>
          <cell r="E193" t="str">
            <v>PANCREAS, LIVER &amp; SHUNT PROCEDURES W/O CC</v>
          </cell>
          <cell r="F193">
            <v>1.7916000000000001</v>
          </cell>
          <cell r="G193">
            <v>5.3</v>
          </cell>
          <cell r="H193">
            <v>6.6</v>
          </cell>
          <cell r="I193">
            <v>1.8453999999999999</v>
          </cell>
          <cell r="J193">
            <v>5.7</v>
          </cell>
          <cell r="K193">
            <v>7</v>
          </cell>
          <cell r="L193">
            <v>1.7253000000000001</v>
          </cell>
          <cell r="M193">
            <v>5.4</v>
          </cell>
          <cell r="N193">
            <v>6.7</v>
          </cell>
        </row>
        <row r="194">
          <cell r="A194">
            <v>193</v>
          </cell>
          <cell r="B194" t="str">
            <v>193</v>
          </cell>
          <cell r="C194">
            <v>7</v>
          </cell>
          <cell r="D194" t="str">
            <v>SURG</v>
          </cell>
          <cell r="E194" t="str">
            <v>BILIARY TRACT PROC EXCEPT ONLY CHOLECYST W OR W/O C.D.E. W CC</v>
          </cell>
          <cell r="F194">
            <v>3.3860999999999999</v>
          </cell>
          <cell r="G194">
            <v>10.3</v>
          </cell>
          <cell r="H194">
            <v>12.6</v>
          </cell>
          <cell r="I194">
            <v>3.4161000000000001</v>
          </cell>
          <cell r="J194">
            <v>10.3</v>
          </cell>
          <cell r="K194">
            <v>12.6</v>
          </cell>
          <cell r="L194">
            <v>3.3275999999999999</v>
          </cell>
          <cell r="M194">
            <v>10.3</v>
          </cell>
          <cell r="N194">
            <v>12.5</v>
          </cell>
        </row>
        <row r="195">
          <cell r="A195">
            <v>194</v>
          </cell>
          <cell r="B195" t="str">
            <v>194</v>
          </cell>
          <cell r="C195">
            <v>7</v>
          </cell>
          <cell r="D195" t="str">
            <v>SURG</v>
          </cell>
          <cell r="E195" t="str">
            <v>BILIARY TRACT PROC EXCEPT ONLY CHOLECYST W OR W/O C.D.E. W/O CC</v>
          </cell>
          <cell r="F195">
            <v>1.6191</v>
          </cell>
          <cell r="G195">
            <v>5.6</v>
          </cell>
          <cell r="H195">
            <v>6.8</v>
          </cell>
          <cell r="I195">
            <v>1.6400999999999999</v>
          </cell>
          <cell r="J195">
            <v>5.4</v>
          </cell>
          <cell r="K195">
            <v>6.6</v>
          </cell>
          <cell r="L195">
            <v>1.6646000000000001</v>
          </cell>
          <cell r="M195">
            <v>5.8</v>
          </cell>
          <cell r="N195">
            <v>6.9</v>
          </cell>
        </row>
        <row r="196">
          <cell r="A196">
            <v>195</v>
          </cell>
          <cell r="B196" t="str">
            <v>195</v>
          </cell>
          <cell r="C196">
            <v>7</v>
          </cell>
          <cell r="D196" t="str">
            <v>SURG</v>
          </cell>
          <cell r="E196" t="str">
            <v>CHOLECYSTECTOMY W C.D.E. W CC</v>
          </cell>
          <cell r="F196">
            <v>2.9062000000000001</v>
          </cell>
          <cell r="G196">
            <v>8.3000000000000007</v>
          </cell>
          <cell r="H196">
            <v>9.9</v>
          </cell>
          <cell r="I196">
            <v>2.9359000000000002</v>
          </cell>
          <cell r="J196">
            <v>8.4</v>
          </cell>
          <cell r="K196">
            <v>10</v>
          </cell>
          <cell r="L196">
            <v>2.7888000000000002</v>
          </cell>
          <cell r="M196">
            <v>8.3000000000000007</v>
          </cell>
          <cell r="N196">
            <v>9.8000000000000007</v>
          </cell>
        </row>
        <row r="197">
          <cell r="A197">
            <v>196</v>
          </cell>
          <cell r="B197" t="str">
            <v>196</v>
          </cell>
          <cell r="C197">
            <v>7</v>
          </cell>
          <cell r="D197" t="str">
            <v>SURG</v>
          </cell>
          <cell r="E197" t="str">
            <v>CHOLECYSTECTOMY W C.D.E. W/O CC</v>
          </cell>
          <cell r="F197">
            <v>1.6593</v>
          </cell>
          <cell r="G197">
            <v>4.9000000000000004</v>
          </cell>
          <cell r="H197">
            <v>5.7</v>
          </cell>
          <cell r="I197">
            <v>1.6554</v>
          </cell>
          <cell r="J197">
            <v>4.9000000000000004</v>
          </cell>
          <cell r="K197">
            <v>5.7</v>
          </cell>
          <cell r="L197">
            <v>1.6356999999999999</v>
          </cell>
          <cell r="M197">
            <v>4.9000000000000004</v>
          </cell>
          <cell r="N197">
            <v>5.7</v>
          </cell>
        </row>
        <row r="198">
          <cell r="A198">
            <v>197</v>
          </cell>
          <cell r="B198" t="str">
            <v>197</v>
          </cell>
          <cell r="C198">
            <v>7</v>
          </cell>
          <cell r="D198" t="str">
            <v>SURG</v>
          </cell>
          <cell r="E198" t="str">
            <v>CHOLECYSTECTOMY EXCEPT BY LAPAROSCOPE W/O C.D.E. W CC</v>
          </cell>
          <cell r="F198">
            <v>2.4544000000000001</v>
          </cell>
          <cell r="G198">
            <v>7.2</v>
          </cell>
          <cell r="H198">
            <v>8.6999999999999993</v>
          </cell>
          <cell r="I198">
            <v>2.4182999999999999</v>
          </cell>
          <cell r="J198">
            <v>7.1</v>
          </cell>
          <cell r="K198">
            <v>8.6</v>
          </cell>
          <cell r="L198">
            <v>2.3845000000000001</v>
          </cell>
          <cell r="M198">
            <v>7.1</v>
          </cell>
          <cell r="N198">
            <v>8.6</v>
          </cell>
        </row>
        <row r="199">
          <cell r="A199">
            <v>198</v>
          </cell>
          <cell r="B199" t="str">
            <v>198</v>
          </cell>
          <cell r="C199">
            <v>7</v>
          </cell>
          <cell r="D199" t="str">
            <v>SURG</v>
          </cell>
          <cell r="E199" t="str">
            <v>CHOLECYSTECTOMY EXCEPT BY LAPAROSCOPE W/O C.D.E. W/O CC</v>
          </cell>
          <cell r="F199">
            <v>1.2339</v>
          </cell>
          <cell r="G199">
            <v>3.9</v>
          </cell>
          <cell r="H199">
            <v>4.5</v>
          </cell>
          <cell r="I199">
            <v>1.2323999999999999</v>
          </cell>
          <cell r="J199">
            <v>3.9</v>
          </cell>
          <cell r="K199">
            <v>4.5</v>
          </cell>
          <cell r="L199">
            <v>1.1996</v>
          </cell>
          <cell r="M199">
            <v>4</v>
          </cell>
          <cell r="N199">
            <v>4.5999999999999996</v>
          </cell>
        </row>
        <row r="200">
          <cell r="A200">
            <v>199</v>
          </cell>
          <cell r="B200" t="str">
            <v>199</v>
          </cell>
          <cell r="C200">
            <v>7</v>
          </cell>
          <cell r="D200" t="str">
            <v>SURG</v>
          </cell>
          <cell r="E200" t="str">
            <v>HEPATOBILIARY DIAGNOSTIC PROCEDURE FOR MALIGNANCY</v>
          </cell>
          <cell r="F200">
            <v>2.3584000000000001</v>
          </cell>
          <cell r="G200">
            <v>7.2</v>
          </cell>
          <cell r="H200">
            <v>9.6999999999999993</v>
          </cell>
          <cell r="I200">
            <v>2.3317000000000001</v>
          </cell>
          <cell r="J200">
            <v>7.1</v>
          </cell>
          <cell r="K200">
            <v>9.6</v>
          </cell>
          <cell r="L200">
            <v>2.3864999999999998</v>
          </cell>
          <cell r="M200">
            <v>7.7</v>
          </cell>
          <cell r="N200">
            <v>10.199999999999999</v>
          </cell>
        </row>
        <row r="201">
          <cell r="A201">
            <v>200</v>
          </cell>
          <cell r="B201" t="str">
            <v>200</v>
          </cell>
          <cell r="C201">
            <v>7</v>
          </cell>
          <cell r="D201" t="str">
            <v>SURG</v>
          </cell>
          <cell r="E201" t="str">
            <v>HEPATOBILIARY DIAGNOSTIC PROCEDURE FOR NON-MALIGNANCY</v>
          </cell>
          <cell r="F201">
            <v>3.2262</v>
          </cell>
          <cell r="G201">
            <v>7</v>
          </cell>
          <cell r="H201">
            <v>10.8</v>
          </cell>
          <cell r="I201">
            <v>3.0708000000000002</v>
          </cell>
          <cell r="J201">
            <v>7.2</v>
          </cell>
          <cell r="K201">
            <v>11.1</v>
          </cell>
          <cell r="L201">
            <v>3.28</v>
          </cell>
          <cell r="M201">
            <v>7.4</v>
          </cell>
          <cell r="N201">
            <v>11.6</v>
          </cell>
        </row>
        <row r="202">
          <cell r="A202">
            <v>201</v>
          </cell>
          <cell r="B202" t="str">
            <v>201</v>
          </cell>
          <cell r="C202">
            <v>7</v>
          </cell>
          <cell r="D202" t="str">
            <v>SURG</v>
          </cell>
          <cell r="E202" t="str">
            <v>OTHER HEPATOBILIARY OR PANCREAS O.R. PROCEDURES</v>
          </cell>
          <cell r="F202">
            <v>3.4035000000000002</v>
          </cell>
          <cell r="G202">
            <v>10.199999999999999</v>
          </cell>
          <cell r="H202">
            <v>13.9</v>
          </cell>
          <cell r="I202">
            <v>3.5838000000000001</v>
          </cell>
          <cell r="J202">
            <v>10.3</v>
          </cell>
          <cell r="K202">
            <v>14.1</v>
          </cell>
          <cell r="L202">
            <v>3.6053000000000002</v>
          </cell>
          <cell r="M202">
            <v>10.4</v>
          </cell>
          <cell r="N202">
            <v>14.4</v>
          </cell>
        </row>
        <row r="203">
          <cell r="A203">
            <v>202</v>
          </cell>
          <cell r="B203" t="str">
            <v>202</v>
          </cell>
          <cell r="C203">
            <v>7</v>
          </cell>
          <cell r="D203" t="str">
            <v>MED</v>
          </cell>
          <cell r="E203" t="str">
            <v>CIRRHOSIS &amp; ALCOHOLIC HEPATITIS</v>
          </cell>
          <cell r="F203">
            <v>1.3001</v>
          </cell>
          <cell r="G203">
            <v>4.9000000000000004</v>
          </cell>
          <cell r="H203">
            <v>6.5</v>
          </cell>
          <cell r="I203">
            <v>1.3188</v>
          </cell>
          <cell r="J203">
            <v>5</v>
          </cell>
          <cell r="K203">
            <v>6.6</v>
          </cell>
          <cell r="L203">
            <v>1.3158000000000001</v>
          </cell>
          <cell r="M203">
            <v>5.0999999999999996</v>
          </cell>
          <cell r="N203">
            <v>6.8</v>
          </cell>
        </row>
        <row r="204">
          <cell r="A204">
            <v>203</v>
          </cell>
          <cell r="B204" t="str">
            <v>203</v>
          </cell>
          <cell r="C204">
            <v>7</v>
          </cell>
          <cell r="D204" t="str">
            <v>MED</v>
          </cell>
          <cell r="E204" t="str">
            <v>MALIGNANCY OF HEPATOBILIARY SYSTEM OR PANCREAS</v>
          </cell>
          <cell r="F204">
            <v>1.325</v>
          </cell>
          <cell r="G204">
            <v>5</v>
          </cell>
          <cell r="H204">
            <v>6.7</v>
          </cell>
          <cell r="I204">
            <v>1.3046</v>
          </cell>
          <cell r="J204">
            <v>5</v>
          </cell>
          <cell r="K204">
            <v>6.7</v>
          </cell>
          <cell r="L204">
            <v>1.3</v>
          </cell>
          <cell r="M204">
            <v>5.0999999999999996</v>
          </cell>
          <cell r="N204">
            <v>6.9</v>
          </cell>
        </row>
        <row r="205">
          <cell r="A205">
            <v>204</v>
          </cell>
          <cell r="B205" t="str">
            <v>204</v>
          </cell>
          <cell r="C205">
            <v>7</v>
          </cell>
          <cell r="D205" t="str">
            <v>MED</v>
          </cell>
          <cell r="E205" t="str">
            <v>DISORDERS OF PANCREAS EXCEPT MALIGNANCY</v>
          </cell>
          <cell r="F205">
            <v>1.2018</v>
          </cell>
          <cell r="G205">
            <v>4.5</v>
          </cell>
          <cell r="H205">
            <v>5.9</v>
          </cell>
          <cell r="I205">
            <v>1.2161</v>
          </cell>
          <cell r="J205">
            <v>4.5999999999999996</v>
          </cell>
          <cell r="K205">
            <v>6</v>
          </cell>
          <cell r="L205">
            <v>1.2121999999999999</v>
          </cell>
          <cell r="M205">
            <v>4.7</v>
          </cell>
          <cell r="N205">
            <v>6.1</v>
          </cell>
        </row>
        <row r="206">
          <cell r="A206">
            <v>205</v>
          </cell>
          <cell r="B206" t="str">
            <v>205</v>
          </cell>
          <cell r="C206">
            <v>7</v>
          </cell>
          <cell r="D206" t="str">
            <v>MED</v>
          </cell>
          <cell r="E206" t="str">
            <v>DISORDERS OF LIVER EXCEPT MALIG,CIRR,ALC HEPA W CC</v>
          </cell>
          <cell r="F206">
            <v>1.2048000000000001</v>
          </cell>
          <cell r="G206">
            <v>4.7</v>
          </cell>
          <cell r="H206">
            <v>6.3</v>
          </cell>
          <cell r="I206">
            <v>1.1816</v>
          </cell>
          <cell r="J206">
            <v>4.7</v>
          </cell>
          <cell r="K206">
            <v>6.4</v>
          </cell>
          <cell r="L206">
            <v>1.2126999999999999</v>
          </cell>
          <cell r="M206">
            <v>4.9000000000000004</v>
          </cell>
          <cell r="N206">
            <v>6.6</v>
          </cell>
        </row>
        <row r="207">
          <cell r="A207">
            <v>206</v>
          </cell>
          <cell r="B207" t="str">
            <v>206</v>
          </cell>
          <cell r="C207">
            <v>7</v>
          </cell>
          <cell r="D207" t="str">
            <v>MED</v>
          </cell>
          <cell r="E207" t="str">
            <v>DISORDERS OF LIVER EXCEPT MALIG,CIRR,ALC HEPA W/O CC</v>
          </cell>
          <cell r="F207">
            <v>0.67510000000000003</v>
          </cell>
          <cell r="G207">
            <v>3</v>
          </cell>
          <cell r="H207">
            <v>3.9</v>
          </cell>
          <cell r="I207">
            <v>0.71630000000000005</v>
          </cell>
          <cell r="J207">
            <v>3.1</v>
          </cell>
          <cell r="K207">
            <v>4.0999999999999996</v>
          </cell>
          <cell r="L207">
            <v>0.69469999999999998</v>
          </cell>
          <cell r="M207">
            <v>3.1</v>
          </cell>
          <cell r="N207">
            <v>4.0999999999999996</v>
          </cell>
        </row>
        <row r="208">
          <cell r="A208">
            <v>207</v>
          </cell>
          <cell r="B208" t="str">
            <v>207</v>
          </cell>
          <cell r="C208">
            <v>7</v>
          </cell>
          <cell r="D208" t="str">
            <v>MED</v>
          </cell>
          <cell r="E208" t="str">
            <v>DISORDERS OF THE BILIARY TRACT W CC</v>
          </cell>
          <cell r="F208">
            <v>1.1032</v>
          </cell>
          <cell r="G208">
            <v>4</v>
          </cell>
          <cell r="H208">
            <v>5.2</v>
          </cell>
          <cell r="I208">
            <v>1.1012999999999999</v>
          </cell>
          <cell r="J208">
            <v>4</v>
          </cell>
          <cell r="K208">
            <v>5.2</v>
          </cell>
          <cell r="L208">
            <v>1.0694999999999999</v>
          </cell>
          <cell r="M208">
            <v>4</v>
          </cell>
          <cell r="N208">
            <v>5.2</v>
          </cell>
        </row>
        <row r="209">
          <cell r="A209">
            <v>208</v>
          </cell>
          <cell r="B209" t="str">
            <v>208</v>
          </cell>
          <cell r="C209">
            <v>7</v>
          </cell>
          <cell r="D209" t="str">
            <v>MED</v>
          </cell>
          <cell r="E209" t="str">
            <v>DISORDERS OF THE BILIARY TRACT W/O CC</v>
          </cell>
          <cell r="F209">
            <v>0.65380000000000005</v>
          </cell>
          <cell r="G209">
            <v>2.2999999999999998</v>
          </cell>
          <cell r="H209">
            <v>2.9</v>
          </cell>
          <cell r="I209">
            <v>0.64549999999999996</v>
          </cell>
          <cell r="J209">
            <v>2.2999999999999998</v>
          </cell>
          <cell r="K209">
            <v>2.9</v>
          </cell>
          <cell r="L209">
            <v>0.6169</v>
          </cell>
          <cell r="M209">
            <v>2.2999999999999998</v>
          </cell>
          <cell r="N209">
            <v>2.9</v>
          </cell>
        </row>
        <row r="210">
          <cell r="A210">
            <v>209</v>
          </cell>
          <cell r="B210" t="str">
            <v>209</v>
          </cell>
          <cell r="C210">
            <v>8</v>
          </cell>
          <cell r="D210" t="str">
            <v>SURG</v>
          </cell>
          <cell r="E210" t="str">
            <v>MAJOR JOINT &amp; LIMB REATTACHMENT PROCEDURES OF LOWER EXTREMITY</v>
          </cell>
          <cell r="F210">
            <v>2.0912000000000002</v>
          </cell>
          <cell r="G210">
            <v>4.5999999999999996</v>
          </cell>
          <cell r="H210">
            <v>5.2</v>
          </cell>
          <cell r="I210">
            <v>2.1175000000000002</v>
          </cell>
          <cell r="J210">
            <v>4.5999999999999996</v>
          </cell>
          <cell r="K210">
            <v>5.2</v>
          </cell>
          <cell r="L210">
            <v>2.1802999999999999</v>
          </cell>
          <cell r="M210">
            <v>4.9000000000000004</v>
          </cell>
          <cell r="N210">
            <v>5.5</v>
          </cell>
        </row>
        <row r="211">
          <cell r="A211">
            <v>210</v>
          </cell>
          <cell r="B211" t="str">
            <v>210</v>
          </cell>
          <cell r="C211">
            <v>8</v>
          </cell>
          <cell r="D211" t="str">
            <v>SURG</v>
          </cell>
          <cell r="E211" t="str">
            <v>HIP &amp; FEMUR PROCEDURES EXCEPT MAJOR JOINT AGE &gt;17 W CC</v>
          </cell>
          <cell r="F211">
            <v>1.8151999999999999</v>
          </cell>
          <cell r="G211">
            <v>6</v>
          </cell>
          <cell r="H211">
            <v>6.9</v>
          </cell>
          <cell r="I211">
            <v>1.8028</v>
          </cell>
          <cell r="J211">
            <v>5.9</v>
          </cell>
          <cell r="K211">
            <v>6.8</v>
          </cell>
          <cell r="L211">
            <v>1.8128</v>
          </cell>
          <cell r="M211">
            <v>6.1</v>
          </cell>
          <cell r="N211">
            <v>7.1</v>
          </cell>
        </row>
        <row r="212">
          <cell r="A212">
            <v>211</v>
          </cell>
          <cell r="B212" t="str">
            <v>211</v>
          </cell>
          <cell r="C212">
            <v>8</v>
          </cell>
          <cell r="D212" t="str">
            <v>SURG</v>
          </cell>
          <cell r="E212" t="str">
            <v>HIP &amp; FEMUR PROCEDURES EXCEPT MAJOR JOINT AGE &gt;17 W/O CC</v>
          </cell>
          <cell r="F212">
            <v>1.2646999999999999</v>
          </cell>
          <cell r="G212">
            <v>4.5</v>
          </cell>
          <cell r="H212">
            <v>4.9000000000000004</v>
          </cell>
          <cell r="I212">
            <v>1.2608999999999999</v>
          </cell>
          <cell r="J212">
            <v>4.5</v>
          </cell>
          <cell r="K212">
            <v>4.9000000000000004</v>
          </cell>
          <cell r="L212">
            <v>1.2504999999999999</v>
          </cell>
          <cell r="M212">
            <v>4.7</v>
          </cell>
          <cell r="N212">
            <v>5.2</v>
          </cell>
        </row>
        <row r="213">
          <cell r="A213">
            <v>212</v>
          </cell>
          <cell r="B213" t="str">
            <v>212</v>
          </cell>
          <cell r="C213">
            <v>8</v>
          </cell>
          <cell r="D213" t="str">
            <v>SURG</v>
          </cell>
          <cell r="E213" t="str">
            <v>HIP &amp; FEMUR PROCEDURES EXCEPT MAJOR JOINT AGE 0-17</v>
          </cell>
          <cell r="F213">
            <v>0.84719999999999995</v>
          </cell>
          <cell r="G213">
            <v>11.1</v>
          </cell>
          <cell r="H213">
            <v>11.1</v>
          </cell>
          <cell r="I213">
            <v>0.8468</v>
          </cell>
          <cell r="J213">
            <v>11.1</v>
          </cell>
          <cell r="K213">
            <v>11.1</v>
          </cell>
          <cell r="L213">
            <v>0.84130000000000005</v>
          </cell>
          <cell r="M213">
            <v>3.2</v>
          </cell>
          <cell r="N213">
            <v>3.8</v>
          </cell>
        </row>
        <row r="214">
          <cell r="A214">
            <v>213</v>
          </cell>
          <cell r="B214" t="str">
            <v>213</v>
          </cell>
          <cell r="C214">
            <v>8</v>
          </cell>
          <cell r="D214" t="str">
            <v>SURG</v>
          </cell>
          <cell r="E214" t="str">
            <v>AMPUTATION FOR MUSCULOSKELETAL SYSTEM &amp; CONN TISSUE DISORDERS</v>
          </cell>
          <cell r="F214">
            <v>1.7726</v>
          </cell>
          <cell r="G214">
            <v>6.4</v>
          </cell>
          <cell r="H214">
            <v>8.6999999999999993</v>
          </cell>
          <cell r="I214">
            <v>1.7130000000000001</v>
          </cell>
          <cell r="J214">
            <v>6.1</v>
          </cell>
          <cell r="K214">
            <v>8.3000000000000007</v>
          </cell>
          <cell r="L214">
            <v>1.6383000000000001</v>
          </cell>
          <cell r="M214">
            <v>6.2</v>
          </cell>
          <cell r="N214">
            <v>8.4</v>
          </cell>
        </row>
        <row r="215">
          <cell r="A215">
            <v>214</v>
          </cell>
          <cell r="B215" t="str">
            <v>214</v>
          </cell>
          <cell r="C215">
            <v>8</v>
          </cell>
          <cell r="D215" t="str">
            <v>SURG</v>
          </cell>
          <cell r="E215" t="str">
            <v>NO LONGER VALID</v>
          </cell>
          <cell r="F215">
            <v>0</v>
          </cell>
          <cell r="G215">
            <v>0</v>
          </cell>
          <cell r="H215">
            <v>0</v>
          </cell>
          <cell r="I215">
            <v>0</v>
          </cell>
          <cell r="J215">
            <v>0</v>
          </cell>
          <cell r="K215">
            <v>0</v>
          </cell>
          <cell r="L215">
            <v>0</v>
          </cell>
          <cell r="M215">
            <v>0</v>
          </cell>
          <cell r="N215">
            <v>0</v>
          </cell>
        </row>
        <row r="216">
          <cell r="A216">
            <v>215</v>
          </cell>
          <cell r="B216" t="str">
            <v>215</v>
          </cell>
          <cell r="C216">
            <v>8</v>
          </cell>
          <cell r="D216" t="str">
            <v>SURG</v>
          </cell>
          <cell r="E216" t="str">
            <v>NO LONGER VALID</v>
          </cell>
          <cell r="F216">
            <v>0</v>
          </cell>
          <cell r="G216">
            <v>0</v>
          </cell>
          <cell r="H216">
            <v>0</v>
          </cell>
          <cell r="I216">
            <v>0</v>
          </cell>
          <cell r="J216">
            <v>0</v>
          </cell>
          <cell r="K216">
            <v>0</v>
          </cell>
          <cell r="L216">
            <v>0</v>
          </cell>
          <cell r="M216">
            <v>0</v>
          </cell>
          <cell r="N216">
            <v>0</v>
          </cell>
        </row>
        <row r="217">
          <cell r="A217">
            <v>216</v>
          </cell>
          <cell r="B217" t="str">
            <v>216</v>
          </cell>
          <cell r="C217">
            <v>8</v>
          </cell>
          <cell r="D217" t="str">
            <v>SURG</v>
          </cell>
          <cell r="E217" t="str">
            <v>BIOPSIES OF MUSCULOSKELETAL SYSTEM &amp; CONNECTIVE TISSUE</v>
          </cell>
          <cell r="F217">
            <v>2.2042000000000002</v>
          </cell>
          <cell r="G217">
            <v>7.1</v>
          </cell>
          <cell r="H217">
            <v>9.8000000000000007</v>
          </cell>
          <cell r="I217">
            <v>2.14</v>
          </cell>
          <cell r="J217">
            <v>6.9</v>
          </cell>
          <cell r="K217">
            <v>9.6</v>
          </cell>
          <cell r="L217">
            <v>2.1274999999999999</v>
          </cell>
          <cell r="M217">
            <v>7</v>
          </cell>
          <cell r="N217">
            <v>9.9</v>
          </cell>
        </row>
        <row r="218">
          <cell r="A218">
            <v>217</v>
          </cell>
          <cell r="B218" t="str">
            <v>217</v>
          </cell>
          <cell r="C218">
            <v>8</v>
          </cell>
          <cell r="D218" t="str">
            <v>SURG</v>
          </cell>
          <cell r="E218" t="str">
            <v>WND DEBRID &amp; SKN GRFT EXCEPT HAND,FOR MUSCSKELET &amp; CONN TISS DIS</v>
          </cell>
          <cell r="F218">
            <v>2.923</v>
          </cell>
          <cell r="G218">
            <v>8.9</v>
          </cell>
          <cell r="H218">
            <v>13.2</v>
          </cell>
          <cell r="I218">
            <v>2.8006000000000002</v>
          </cell>
          <cell r="J218">
            <v>8.6</v>
          </cell>
          <cell r="K218">
            <v>12.6</v>
          </cell>
          <cell r="L218">
            <v>2.7944</v>
          </cell>
          <cell r="M218">
            <v>8.6999999999999993</v>
          </cell>
          <cell r="N218">
            <v>13</v>
          </cell>
        </row>
        <row r="219">
          <cell r="A219">
            <v>218</v>
          </cell>
          <cell r="B219" t="str">
            <v>218</v>
          </cell>
          <cell r="C219">
            <v>8</v>
          </cell>
          <cell r="D219" t="str">
            <v>SURG</v>
          </cell>
          <cell r="E219" t="str">
            <v>LOWER EXTREM &amp; HUMER PROC EXCEPT HIP,FOOT,FEMUR AGE &gt;17 W CC</v>
          </cell>
          <cell r="F219">
            <v>1.5337000000000001</v>
          </cell>
          <cell r="G219">
            <v>4.2</v>
          </cell>
          <cell r="H219">
            <v>5.4</v>
          </cell>
          <cell r="I219">
            <v>1.49</v>
          </cell>
          <cell r="J219">
            <v>4.2</v>
          </cell>
          <cell r="K219">
            <v>5.3</v>
          </cell>
          <cell r="L219">
            <v>1.4641</v>
          </cell>
          <cell r="M219">
            <v>4.2</v>
          </cell>
          <cell r="N219">
            <v>5.3</v>
          </cell>
        </row>
        <row r="220">
          <cell r="A220">
            <v>219</v>
          </cell>
          <cell r="B220" t="str">
            <v>219</v>
          </cell>
          <cell r="C220">
            <v>8</v>
          </cell>
          <cell r="D220" t="str">
            <v>SURG</v>
          </cell>
          <cell r="E220" t="str">
            <v>LOWER EXTREM &amp; HUMER PROC EXCEPT HIP,FOOT,FEMUR AGE &gt;17 W/O CC</v>
          </cell>
          <cell r="F220">
            <v>1.0255000000000001</v>
          </cell>
          <cell r="G220">
            <v>2.7</v>
          </cell>
          <cell r="H220">
            <v>3.3</v>
          </cell>
          <cell r="I220">
            <v>1.0117</v>
          </cell>
          <cell r="J220">
            <v>2.7</v>
          </cell>
          <cell r="K220">
            <v>3.2</v>
          </cell>
          <cell r="L220">
            <v>0.99239999999999995</v>
          </cell>
          <cell r="M220">
            <v>2.8</v>
          </cell>
          <cell r="N220">
            <v>3.3</v>
          </cell>
        </row>
        <row r="221">
          <cell r="A221">
            <v>220</v>
          </cell>
          <cell r="B221" t="str">
            <v>220</v>
          </cell>
          <cell r="C221">
            <v>8</v>
          </cell>
          <cell r="D221" t="str">
            <v>SURG</v>
          </cell>
          <cell r="E221" t="str">
            <v>LOWER EXTREM &amp; HUMER PROC EXCEPT HIP,FOOT,FEMUR AGE 0-17</v>
          </cell>
          <cell r="F221">
            <v>0.58440000000000003</v>
          </cell>
          <cell r="G221">
            <v>5.3</v>
          </cell>
          <cell r="H221">
            <v>5.3</v>
          </cell>
          <cell r="I221">
            <v>0.58409999999999995</v>
          </cell>
          <cell r="J221">
            <v>5.3</v>
          </cell>
          <cell r="K221">
            <v>5.3</v>
          </cell>
          <cell r="L221">
            <v>0.58030000000000004</v>
          </cell>
          <cell r="M221">
            <v>5.3</v>
          </cell>
          <cell r="N221">
            <v>5.3</v>
          </cell>
        </row>
        <row r="222">
          <cell r="A222">
            <v>221</v>
          </cell>
          <cell r="B222" t="str">
            <v>221</v>
          </cell>
          <cell r="C222">
            <v>8</v>
          </cell>
          <cell r="D222" t="str">
            <v>SURG</v>
          </cell>
          <cell r="E222" t="str">
            <v>NO LONGER VALID</v>
          </cell>
          <cell r="F222">
            <v>0</v>
          </cell>
          <cell r="G222">
            <v>0</v>
          </cell>
          <cell r="H222">
            <v>0</v>
          </cell>
          <cell r="I222">
            <v>0</v>
          </cell>
          <cell r="J222">
            <v>0</v>
          </cell>
          <cell r="K222">
            <v>0</v>
          </cell>
          <cell r="L222">
            <v>0</v>
          </cell>
          <cell r="M222">
            <v>0</v>
          </cell>
          <cell r="N222">
            <v>0</v>
          </cell>
        </row>
        <row r="223">
          <cell r="A223">
            <v>222</v>
          </cell>
          <cell r="B223" t="str">
            <v>222</v>
          </cell>
          <cell r="C223">
            <v>8</v>
          </cell>
          <cell r="D223" t="str">
            <v>SURG</v>
          </cell>
          <cell r="E223" t="str">
            <v>NO LONGER VALID</v>
          </cell>
          <cell r="F223">
            <v>0</v>
          </cell>
          <cell r="G223">
            <v>0</v>
          </cell>
          <cell r="H223">
            <v>0</v>
          </cell>
          <cell r="I223">
            <v>0</v>
          </cell>
          <cell r="J223">
            <v>0</v>
          </cell>
          <cell r="K223">
            <v>0</v>
          </cell>
          <cell r="L223">
            <v>0</v>
          </cell>
          <cell r="M223">
            <v>0</v>
          </cell>
          <cell r="N223">
            <v>0</v>
          </cell>
        </row>
        <row r="224">
          <cell r="A224">
            <v>223</v>
          </cell>
          <cell r="B224" t="str">
            <v>223</v>
          </cell>
          <cell r="C224">
            <v>8</v>
          </cell>
          <cell r="D224" t="str">
            <v>SURG</v>
          </cell>
          <cell r="E224" t="str">
            <v>MAJOR SHOULDER/ELBOW PROC, OR OTHER UPPER EXTREMITY PROC W CC</v>
          </cell>
          <cell r="F224">
            <v>0.95850000000000002</v>
          </cell>
          <cell r="G224">
            <v>2</v>
          </cell>
          <cell r="H224">
            <v>2.6</v>
          </cell>
          <cell r="I224">
            <v>0.93779999999999997</v>
          </cell>
          <cell r="J224">
            <v>2</v>
          </cell>
          <cell r="K224">
            <v>2.6</v>
          </cell>
          <cell r="L224">
            <v>0.92549999999999999</v>
          </cell>
          <cell r="M224">
            <v>2</v>
          </cell>
          <cell r="N224">
            <v>2.6</v>
          </cell>
        </row>
        <row r="225">
          <cell r="A225">
            <v>224</v>
          </cell>
          <cell r="B225" t="str">
            <v>224</v>
          </cell>
          <cell r="C225">
            <v>8</v>
          </cell>
          <cell r="D225" t="str">
            <v>SURG</v>
          </cell>
          <cell r="E225" t="str">
            <v>SHOULDER,ELBOW OR FOREARM PROC,EXC MAJOR JOINT PROC, W/O CC</v>
          </cell>
          <cell r="F225">
            <v>0.79969999999999997</v>
          </cell>
          <cell r="G225">
            <v>1.7</v>
          </cell>
          <cell r="H225">
            <v>2.1</v>
          </cell>
          <cell r="I225">
            <v>0.80420000000000003</v>
          </cell>
          <cell r="J225">
            <v>1.7</v>
          </cell>
          <cell r="K225">
            <v>2</v>
          </cell>
          <cell r="L225">
            <v>0.78710000000000002</v>
          </cell>
          <cell r="M225">
            <v>1.7</v>
          </cell>
          <cell r="N225">
            <v>2.1</v>
          </cell>
        </row>
        <row r="226">
          <cell r="A226">
            <v>225</v>
          </cell>
          <cell r="B226" t="str">
            <v>225</v>
          </cell>
          <cell r="C226">
            <v>8</v>
          </cell>
          <cell r="D226" t="str">
            <v>SURG</v>
          </cell>
          <cell r="E226" t="str">
            <v>FOOT PROCEDURES</v>
          </cell>
          <cell r="F226">
            <v>1.0851</v>
          </cell>
          <cell r="G226">
            <v>3.3</v>
          </cell>
          <cell r="H226">
            <v>4.7</v>
          </cell>
          <cell r="I226">
            <v>1.0518000000000001</v>
          </cell>
          <cell r="J226">
            <v>3.2</v>
          </cell>
          <cell r="K226">
            <v>4.5</v>
          </cell>
          <cell r="L226">
            <v>1.0122</v>
          </cell>
          <cell r="M226">
            <v>3</v>
          </cell>
          <cell r="N226">
            <v>4.4000000000000004</v>
          </cell>
        </row>
        <row r="227">
          <cell r="A227">
            <v>226</v>
          </cell>
          <cell r="B227" t="str">
            <v>226</v>
          </cell>
          <cell r="C227">
            <v>8</v>
          </cell>
          <cell r="D227" t="str">
            <v>SURG</v>
          </cell>
          <cell r="E227" t="str">
            <v>SOFT TISSUE PROCEDURES W CC</v>
          </cell>
          <cell r="F227">
            <v>1.4770000000000001</v>
          </cell>
          <cell r="G227">
            <v>4.3</v>
          </cell>
          <cell r="H227">
            <v>6.3</v>
          </cell>
          <cell r="I227">
            <v>1.4382999999999999</v>
          </cell>
          <cell r="J227">
            <v>4.0999999999999996</v>
          </cell>
          <cell r="K227">
            <v>6</v>
          </cell>
          <cell r="L227">
            <v>1.4080999999999999</v>
          </cell>
          <cell r="M227">
            <v>4</v>
          </cell>
          <cell r="N227">
            <v>5.9</v>
          </cell>
        </row>
        <row r="228">
          <cell r="A228">
            <v>227</v>
          </cell>
          <cell r="B228" t="str">
            <v>227</v>
          </cell>
          <cell r="C228">
            <v>8</v>
          </cell>
          <cell r="D228" t="str">
            <v>SURG</v>
          </cell>
          <cell r="E228" t="str">
            <v>SOFT TISSUE PROCEDURES W/O CC</v>
          </cell>
          <cell r="F228">
            <v>0.80359999999999998</v>
          </cell>
          <cell r="G228">
            <v>2.1</v>
          </cell>
          <cell r="H228">
            <v>2.7</v>
          </cell>
          <cell r="I228">
            <v>0.81810000000000005</v>
          </cell>
          <cell r="J228">
            <v>2.1</v>
          </cell>
          <cell r="K228">
            <v>2.8</v>
          </cell>
          <cell r="L228">
            <v>0.79220000000000002</v>
          </cell>
          <cell r="M228">
            <v>2.1</v>
          </cell>
          <cell r="N228">
            <v>2.7</v>
          </cell>
        </row>
        <row r="229">
          <cell r="A229">
            <v>228</v>
          </cell>
          <cell r="B229" t="str">
            <v>228</v>
          </cell>
          <cell r="C229">
            <v>8</v>
          </cell>
          <cell r="D229" t="str">
            <v>SURG</v>
          </cell>
          <cell r="E229" t="str">
            <v>MAJOR THUMB OR JOINT PROC,OR OTH HAND OR WRIST PROC W CC</v>
          </cell>
          <cell r="F229">
            <v>1.0664</v>
          </cell>
          <cell r="G229">
            <v>2.4</v>
          </cell>
          <cell r="H229">
            <v>3.6</v>
          </cell>
          <cell r="I229">
            <v>1.0516000000000001</v>
          </cell>
          <cell r="J229">
            <v>2.4</v>
          </cell>
          <cell r="K229">
            <v>3.6</v>
          </cell>
          <cell r="L229">
            <v>1.0038</v>
          </cell>
          <cell r="M229">
            <v>2.2999999999999998</v>
          </cell>
          <cell r="N229">
            <v>3.4</v>
          </cell>
        </row>
        <row r="230">
          <cell r="A230">
            <v>229</v>
          </cell>
          <cell r="B230" t="str">
            <v>229</v>
          </cell>
          <cell r="C230">
            <v>8</v>
          </cell>
          <cell r="D230" t="str">
            <v>SURG</v>
          </cell>
          <cell r="E230" t="str">
            <v>HAND OR WRIST PROC, EXCEPT MAJOR JOINT PROC, W/O CC</v>
          </cell>
          <cell r="F230">
            <v>0.71689999999999998</v>
          </cell>
          <cell r="G230">
            <v>1.8</v>
          </cell>
          <cell r="H230">
            <v>2.4</v>
          </cell>
          <cell r="I230">
            <v>0.73480000000000001</v>
          </cell>
          <cell r="J230">
            <v>1.9</v>
          </cell>
          <cell r="K230">
            <v>2.4</v>
          </cell>
          <cell r="L230">
            <v>0.70579999999999998</v>
          </cell>
          <cell r="M230">
            <v>1.8</v>
          </cell>
          <cell r="N230">
            <v>2.4</v>
          </cell>
        </row>
        <row r="231">
          <cell r="A231">
            <v>230</v>
          </cell>
          <cell r="B231" t="str">
            <v>230</v>
          </cell>
          <cell r="C231">
            <v>8</v>
          </cell>
          <cell r="D231" t="str">
            <v>SURG</v>
          </cell>
          <cell r="E231" t="str">
            <v>LOCAL EXCISION &amp; REMOVAL OF INT FIX DEVICES OF HIP &amp; FEMUR</v>
          </cell>
          <cell r="F231">
            <v>1.2490000000000001</v>
          </cell>
          <cell r="G231">
            <v>3.4</v>
          </cell>
          <cell r="H231">
            <v>5.0999999999999996</v>
          </cell>
          <cell r="I231">
            <v>1.1721999999999999</v>
          </cell>
          <cell r="J231">
            <v>3.2</v>
          </cell>
          <cell r="K231">
            <v>4.8</v>
          </cell>
          <cell r="L231">
            <v>1.1072</v>
          </cell>
          <cell r="M231">
            <v>3.1</v>
          </cell>
          <cell r="N231">
            <v>4.5</v>
          </cell>
        </row>
        <row r="232">
          <cell r="A232">
            <v>231</v>
          </cell>
          <cell r="B232" t="str">
            <v>231</v>
          </cell>
          <cell r="C232">
            <v>8</v>
          </cell>
          <cell r="D232" t="str">
            <v>SURG</v>
          </cell>
          <cell r="E232" t="str">
            <v>LOCAL EXCISION &amp; REMOVAL OF INT FIX DEVICES EXCEPT HIP &amp; FEMUR</v>
          </cell>
          <cell r="F232">
            <v>1.3825000000000001</v>
          </cell>
          <cell r="G232">
            <v>3.2</v>
          </cell>
          <cell r="H232">
            <v>4.8</v>
          </cell>
          <cell r="I232">
            <v>1.3623000000000001</v>
          </cell>
          <cell r="J232">
            <v>3.1</v>
          </cell>
          <cell r="K232">
            <v>4.5999999999999996</v>
          </cell>
          <cell r="L232">
            <v>1.2923</v>
          </cell>
          <cell r="M232">
            <v>3</v>
          </cell>
          <cell r="N232">
            <v>4.5999999999999996</v>
          </cell>
        </row>
        <row r="233">
          <cell r="A233">
            <v>232</v>
          </cell>
          <cell r="B233" t="str">
            <v>232</v>
          </cell>
          <cell r="C233">
            <v>8</v>
          </cell>
          <cell r="D233" t="str">
            <v>SURG</v>
          </cell>
          <cell r="E233" t="str">
            <v>ARTHROSCOPY</v>
          </cell>
          <cell r="F233">
            <v>1.0828</v>
          </cell>
          <cell r="G233">
            <v>2.2999999999999998</v>
          </cell>
          <cell r="H233">
            <v>3.6</v>
          </cell>
          <cell r="I233">
            <v>1.1567000000000001</v>
          </cell>
          <cell r="J233">
            <v>2.4</v>
          </cell>
          <cell r="K233">
            <v>4.0999999999999996</v>
          </cell>
          <cell r="L233">
            <v>1.0891999999999999</v>
          </cell>
          <cell r="M233">
            <v>2.2999999999999998</v>
          </cell>
          <cell r="N233">
            <v>3.8</v>
          </cell>
        </row>
        <row r="234">
          <cell r="A234">
            <v>233</v>
          </cell>
          <cell r="B234" t="str">
            <v>233</v>
          </cell>
          <cell r="C234">
            <v>8</v>
          </cell>
          <cell r="D234" t="str">
            <v>SURG</v>
          </cell>
          <cell r="E234" t="str">
            <v>OTHER MUSCULOSKELET SYS &amp; CONN TISS O.R. PROC W CC</v>
          </cell>
          <cell r="F234">
            <v>2.089</v>
          </cell>
          <cell r="G234">
            <v>5.3</v>
          </cell>
          <cell r="H234">
            <v>7.7</v>
          </cell>
          <cell r="I234">
            <v>2.0424000000000002</v>
          </cell>
          <cell r="J234">
            <v>5.3</v>
          </cell>
          <cell r="K234">
            <v>7.5</v>
          </cell>
          <cell r="L234">
            <v>2.0628000000000002</v>
          </cell>
          <cell r="M234">
            <v>5.3</v>
          </cell>
          <cell r="N234">
            <v>7.6</v>
          </cell>
        </row>
        <row r="235">
          <cell r="A235">
            <v>234</v>
          </cell>
          <cell r="B235" t="str">
            <v>234</v>
          </cell>
          <cell r="C235">
            <v>8</v>
          </cell>
          <cell r="D235" t="str">
            <v>SURG</v>
          </cell>
          <cell r="E235" t="str">
            <v>OTHER MUSCULOSKELET SYS &amp; CONN TISS O.R. PROC W/O CC</v>
          </cell>
          <cell r="F235">
            <v>1.2661</v>
          </cell>
          <cell r="G235">
            <v>2.7</v>
          </cell>
          <cell r="H235">
            <v>3.6</v>
          </cell>
          <cell r="I235">
            <v>1.2450000000000001</v>
          </cell>
          <cell r="J235">
            <v>2.7</v>
          </cell>
          <cell r="K235">
            <v>3.5</v>
          </cell>
          <cell r="L235">
            <v>1.1731</v>
          </cell>
          <cell r="M235">
            <v>2.8</v>
          </cell>
          <cell r="N235">
            <v>3.6</v>
          </cell>
        </row>
        <row r="236">
          <cell r="A236">
            <v>235</v>
          </cell>
          <cell r="B236" t="str">
            <v>235</v>
          </cell>
          <cell r="C236">
            <v>8</v>
          </cell>
          <cell r="D236" t="str">
            <v>MED</v>
          </cell>
          <cell r="E236" t="str">
            <v>FRACTURES OF FEMUR</v>
          </cell>
          <cell r="F236">
            <v>0.75819999999999999</v>
          </cell>
          <cell r="G236">
            <v>3.8</v>
          </cell>
          <cell r="H236">
            <v>5.2</v>
          </cell>
          <cell r="I236">
            <v>0.74790000000000001</v>
          </cell>
          <cell r="J236">
            <v>3.8</v>
          </cell>
          <cell r="K236">
            <v>5.0999999999999996</v>
          </cell>
          <cell r="L236">
            <v>0.75239999999999996</v>
          </cell>
          <cell r="M236">
            <v>3.9</v>
          </cell>
          <cell r="N236">
            <v>5.4</v>
          </cell>
        </row>
        <row r="237">
          <cell r="A237">
            <v>236</v>
          </cell>
          <cell r="B237" t="str">
            <v>236</v>
          </cell>
          <cell r="C237">
            <v>8</v>
          </cell>
          <cell r="D237" t="str">
            <v>MED</v>
          </cell>
          <cell r="E237" t="str">
            <v>FRACTURES OF HIP &amp; PELVIS</v>
          </cell>
          <cell r="F237">
            <v>0.7218</v>
          </cell>
          <cell r="G237">
            <v>4</v>
          </cell>
          <cell r="H237">
            <v>5</v>
          </cell>
          <cell r="I237">
            <v>0.7157</v>
          </cell>
          <cell r="J237">
            <v>3.9</v>
          </cell>
          <cell r="K237">
            <v>5</v>
          </cell>
          <cell r="L237">
            <v>0.72430000000000005</v>
          </cell>
          <cell r="M237">
            <v>4.0999999999999996</v>
          </cell>
          <cell r="N237">
            <v>5.3</v>
          </cell>
        </row>
        <row r="238">
          <cell r="A238">
            <v>237</v>
          </cell>
          <cell r="B238" t="str">
            <v>237</v>
          </cell>
          <cell r="C238">
            <v>8</v>
          </cell>
          <cell r="D238" t="str">
            <v>MED</v>
          </cell>
          <cell r="E238" t="str">
            <v>SPRAINS, STRAINS, &amp; DISLOCATIONS OF HIP, PELVIS &amp; THIGH</v>
          </cell>
          <cell r="F238">
            <v>0.56810000000000005</v>
          </cell>
          <cell r="G238">
            <v>3</v>
          </cell>
          <cell r="H238">
            <v>3.7</v>
          </cell>
          <cell r="I238">
            <v>0.54510000000000003</v>
          </cell>
          <cell r="J238">
            <v>2.9</v>
          </cell>
          <cell r="K238">
            <v>3.6</v>
          </cell>
          <cell r="L238">
            <v>0.53839999999999999</v>
          </cell>
          <cell r="M238">
            <v>2.9</v>
          </cell>
          <cell r="N238">
            <v>3.7</v>
          </cell>
        </row>
        <row r="239">
          <cell r="A239">
            <v>238</v>
          </cell>
          <cell r="B239" t="str">
            <v>238</v>
          </cell>
          <cell r="C239">
            <v>8</v>
          </cell>
          <cell r="D239" t="str">
            <v>MED</v>
          </cell>
          <cell r="E239" t="str">
            <v>OSTEOMYELITIS</v>
          </cell>
          <cell r="F239">
            <v>1.3495999999999999</v>
          </cell>
          <cell r="G239">
            <v>6.4</v>
          </cell>
          <cell r="H239">
            <v>8.6</v>
          </cell>
          <cell r="I239">
            <v>1.2830999999999999</v>
          </cell>
          <cell r="J239">
            <v>6.4</v>
          </cell>
          <cell r="K239">
            <v>8.4</v>
          </cell>
          <cell r="L239">
            <v>1.3409</v>
          </cell>
          <cell r="M239">
            <v>6.7</v>
          </cell>
          <cell r="N239">
            <v>8.9</v>
          </cell>
        </row>
        <row r="240">
          <cell r="A240">
            <v>239</v>
          </cell>
          <cell r="B240" t="str">
            <v>239</v>
          </cell>
          <cell r="C240">
            <v>8</v>
          </cell>
          <cell r="D240" t="str">
            <v>MED</v>
          </cell>
          <cell r="E240" t="str">
            <v>PATHOLOGICAL FRACTURES &amp; MUSCULOSKELETAL &amp; CONN TISS MALIGNANCY</v>
          </cell>
          <cell r="F240">
            <v>0.97450000000000003</v>
          </cell>
          <cell r="G240">
            <v>4.9000000000000004</v>
          </cell>
          <cell r="H240">
            <v>6.2</v>
          </cell>
          <cell r="I240">
            <v>0.96599999999999997</v>
          </cell>
          <cell r="J240">
            <v>4.9000000000000004</v>
          </cell>
          <cell r="K240">
            <v>6.3</v>
          </cell>
          <cell r="L240">
            <v>0.96530000000000005</v>
          </cell>
          <cell r="M240">
            <v>5</v>
          </cell>
          <cell r="N240">
            <v>6.4</v>
          </cell>
        </row>
        <row r="241">
          <cell r="A241">
            <v>240</v>
          </cell>
          <cell r="B241" t="str">
            <v>240</v>
          </cell>
          <cell r="C241">
            <v>8</v>
          </cell>
          <cell r="D241" t="str">
            <v>MED</v>
          </cell>
          <cell r="E241" t="str">
            <v>CONNECTIVE TISSUE DISORDERS W CC</v>
          </cell>
          <cell r="F241">
            <v>1.2712000000000001</v>
          </cell>
          <cell r="G241">
            <v>4.9000000000000004</v>
          </cell>
          <cell r="H241">
            <v>6.6</v>
          </cell>
          <cell r="I241">
            <v>1.2327999999999999</v>
          </cell>
          <cell r="J241">
            <v>5</v>
          </cell>
          <cell r="K241">
            <v>6.7</v>
          </cell>
          <cell r="L241">
            <v>1.2252000000000001</v>
          </cell>
          <cell r="M241">
            <v>5</v>
          </cell>
          <cell r="N241">
            <v>6.7</v>
          </cell>
        </row>
        <row r="242">
          <cell r="A242">
            <v>241</v>
          </cell>
          <cell r="B242" t="str">
            <v>241</v>
          </cell>
          <cell r="C242">
            <v>8</v>
          </cell>
          <cell r="D242" t="str">
            <v>MED</v>
          </cell>
          <cell r="E242" t="str">
            <v>CONNECTIVE TISSUE DISORDERS W/O CC</v>
          </cell>
          <cell r="F242">
            <v>0.61770000000000003</v>
          </cell>
          <cell r="G242">
            <v>3.1</v>
          </cell>
          <cell r="H242">
            <v>3.9</v>
          </cell>
          <cell r="I242">
            <v>0.6089</v>
          </cell>
          <cell r="J242">
            <v>3.2</v>
          </cell>
          <cell r="K242">
            <v>4</v>
          </cell>
          <cell r="L242">
            <v>0.59030000000000005</v>
          </cell>
          <cell r="M242">
            <v>3.1</v>
          </cell>
          <cell r="N242">
            <v>4</v>
          </cell>
        </row>
        <row r="243">
          <cell r="A243">
            <v>242</v>
          </cell>
          <cell r="B243" t="str">
            <v>242</v>
          </cell>
          <cell r="C243">
            <v>8</v>
          </cell>
          <cell r="D243" t="str">
            <v>MED</v>
          </cell>
          <cell r="E243" t="str">
            <v>SEPTIC ARTHRITIS</v>
          </cell>
          <cell r="F243">
            <v>1.0724</v>
          </cell>
          <cell r="G243">
            <v>5.0999999999999996</v>
          </cell>
          <cell r="H243">
            <v>6.6</v>
          </cell>
          <cell r="I243">
            <v>1.0167999999999999</v>
          </cell>
          <cell r="J243">
            <v>5.0999999999999996</v>
          </cell>
          <cell r="K243">
            <v>6.7</v>
          </cell>
          <cell r="L243">
            <v>1.0370999999999999</v>
          </cell>
          <cell r="M243">
            <v>5.2</v>
          </cell>
          <cell r="N243">
            <v>6.8</v>
          </cell>
        </row>
        <row r="244">
          <cell r="A244">
            <v>243</v>
          </cell>
          <cell r="B244" t="str">
            <v>243</v>
          </cell>
          <cell r="C244">
            <v>8</v>
          </cell>
          <cell r="D244" t="str">
            <v>MED</v>
          </cell>
          <cell r="E244" t="str">
            <v>MEDICAL BACK PROBLEMS</v>
          </cell>
          <cell r="F244">
            <v>0.72619999999999996</v>
          </cell>
          <cell r="G244">
            <v>3.7</v>
          </cell>
          <cell r="H244">
            <v>4.7</v>
          </cell>
          <cell r="I244">
            <v>0.71640000000000004</v>
          </cell>
          <cell r="J244">
            <v>3.7</v>
          </cell>
          <cell r="K244">
            <v>4.7</v>
          </cell>
          <cell r="L244">
            <v>0.71419999999999995</v>
          </cell>
          <cell r="M244">
            <v>3.8</v>
          </cell>
          <cell r="N244">
            <v>4.9000000000000004</v>
          </cell>
        </row>
        <row r="245">
          <cell r="A245">
            <v>244</v>
          </cell>
          <cell r="B245" t="str">
            <v>244</v>
          </cell>
          <cell r="C245">
            <v>8</v>
          </cell>
          <cell r="D245" t="str">
            <v>MED</v>
          </cell>
          <cell r="E245" t="str">
            <v>BONE DISEASES &amp; SPECIFIC ARTHROPATHIES W CC</v>
          </cell>
          <cell r="F245">
            <v>0.71550000000000002</v>
          </cell>
          <cell r="G245">
            <v>3.7</v>
          </cell>
          <cell r="H245">
            <v>4.8</v>
          </cell>
          <cell r="I245">
            <v>0.70240000000000002</v>
          </cell>
          <cell r="J245">
            <v>3.8</v>
          </cell>
          <cell r="K245">
            <v>4.8</v>
          </cell>
          <cell r="L245">
            <v>0.70479999999999998</v>
          </cell>
          <cell r="M245">
            <v>3.9</v>
          </cell>
          <cell r="N245">
            <v>5</v>
          </cell>
        </row>
        <row r="246">
          <cell r="A246">
            <v>245</v>
          </cell>
          <cell r="B246" t="str">
            <v>245</v>
          </cell>
          <cell r="C246">
            <v>8</v>
          </cell>
          <cell r="D246" t="str">
            <v>MED</v>
          </cell>
          <cell r="E246" t="str">
            <v>BONE DISEASES &amp; SPECIFIC ARTHROPATHIES W/O CC</v>
          </cell>
          <cell r="F246">
            <v>0.48320000000000002</v>
          </cell>
          <cell r="G246">
            <v>2.8</v>
          </cell>
          <cell r="H246">
            <v>3.6</v>
          </cell>
          <cell r="I246">
            <v>0.48010000000000003</v>
          </cell>
          <cell r="J246">
            <v>2.8</v>
          </cell>
          <cell r="K246">
            <v>3.6</v>
          </cell>
          <cell r="L246">
            <v>0.49390000000000001</v>
          </cell>
          <cell r="M246">
            <v>2.9</v>
          </cell>
          <cell r="N246">
            <v>3.7</v>
          </cell>
        </row>
        <row r="247">
          <cell r="A247">
            <v>246</v>
          </cell>
          <cell r="B247" t="str">
            <v>246</v>
          </cell>
          <cell r="C247">
            <v>8</v>
          </cell>
          <cell r="D247" t="str">
            <v>MED</v>
          </cell>
          <cell r="E247" t="str">
            <v>NON-SPECIFIC ARTHROPATHIES</v>
          </cell>
          <cell r="F247">
            <v>0.55700000000000005</v>
          </cell>
          <cell r="G247">
            <v>2.9</v>
          </cell>
          <cell r="H247">
            <v>3.6</v>
          </cell>
          <cell r="I247">
            <v>0.55449999999999999</v>
          </cell>
          <cell r="J247">
            <v>3</v>
          </cell>
          <cell r="K247">
            <v>3.7</v>
          </cell>
          <cell r="L247">
            <v>0.56469999999999998</v>
          </cell>
          <cell r="M247">
            <v>3.1</v>
          </cell>
          <cell r="N247">
            <v>3.9</v>
          </cell>
        </row>
        <row r="248">
          <cell r="A248">
            <v>247</v>
          </cell>
          <cell r="B248" t="str">
            <v>247</v>
          </cell>
          <cell r="C248">
            <v>8</v>
          </cell>
          <cell r="D248" t="str">
            <v>MED</v>
          </cell>
          <cell r="E248" t="str">
            <v>SIGNS &amp; SYMPTOMS OF MUSCULOSKELETAL SYSTEM &amp; CONN TISSUE</v>
          </cell>
          <cell r="F248">
            <v>0.5696</v>
          </cell>
          <cell r="G248">
            <v>2.6</v>
          </cell>
          <cell r="H248">
            <v>3.5</v>
          </cell>
          <cell r="I248">
            <v>0.55630000000000002</v>
          </cell>
          <cell r="J248">
            <v>2.6</v>
          </cell>
          <cell r="K248">
            <v>3.4</v>
          </cell>
          <cell r="L248">
            <v>0.5534</v>
          </cell>
          <cell r="M248">
            <v>2.6</v>
          </cell>
          <cell r="N248">
            <v>3.5</v>
          </cell>
        </row>
        <row r="249">
          <cell r="A249">
            <v>248</v>
          </cell>
          <cell r="B249" t="str">
            <v>248</v>
          </cell>
          <cell r="C249">
            <v>8</v>
          </cell>
          <cell r="D249" t="str">
            <v>MED</v>
          </cell>
          <cell r="E249" t="str">
            <v>TENDONITIS, MYOSITIS &amp; BURSITIS</v>
          </cell>
          <cell r="F249">
            <v>0.78639999999999999</v>
          </cell>
          <cell r="G249">
            <v>3.7</v>
          </cell>
          <cell r="H249">
            <v>4.8</v>
          </cell>
          <cell r="I249">
            <v>0.75539999999999996</v>
          </cell>
          <cell r="J249">
            <v>3.6</v>
          </cell>
          <cell r="K249">
            <v>4.5999999999999996</v>
          </cell>
          <cell r="L249">
            <v>0.74450000000000005</v>
          </cell>
          <cell r="M249">
            <v>3.6</v>
          </cell>
          <cell r="N249">
            <v>4.7</v>
          </cell>
        </row>
        <row r="250">
          <cell r="A250">
            <v>249</v>
          </cell>
          <cell r="B250" t="str">
            <v>249</v>
          </cell>
          <cell r="C250">
            <v>8</v>
          </cell>
          <cell r="D250" t="str">
            <v>MED</v>
          </cell>
          <cell r="E250" t="str">
            <v>AFTERCARE, MUSCULOSKELETAL SYSTEM &amp; CONNECTIVE TISSUE</v>
          </cell>
          <cell r="F250">
            <v>0.69130000000000003</v>
          </cell>
          <cell r="G250">
            <v>2.6</v>
          </cell>
          <cell r="H250">
            <v>3.8</v>
          </cell>
          <cell r="I250">
            <v>0.65039999999999998</v>
          </cell>
          <cell r="J250">
            <v>2.5</v>
          </cell>
          <cell r="K250">
            <v>3.5</v>
          </cell>
          <cell r="L250">
            <v>0.65200000000000002</v>
          </cell>
          <cell r="M250">
            <v>2.6</v>
          </cell>
          <cell r="N250">
            <v>3.6</v>
          </cell>
        </row>
        <row r="251">
          <cell r="A251">
            <v>250</v>
          </cell>
          <cell r="B251" t="str">
            <v>250</v>
          </cell>
          <cell r="C251">
            <v>8</v>
          </cell>
          <cell r="D251" t="str">
            <v>MED</v>
          </cell>
          <cell r="E251" t="str">
            <v>FX, SPRN, STRN &amp; DISL OF FOREARM, HAND, FOOT AGE &gt;17 W CC</v>
          </cell>
          <cell r="F251">
            <v>0.69289999999999996</v>
          </cell>
          <cell r="G251">
            <v>3.3</v>
          </cell>
          <cell r="H251">
            <v>4.3</v>
          </cell>
          <cell r="I251">
            <v>0.67</v>
          </cell>
          <cell r="J251">
            <v>3.2</v>
          </cell>
          <cell r="K251">
            <v>4.0999999999999996</v>
          </cell>
          <cell r="L251">
            <v>0.67520000000000002</v>
          </cell>
          <cell r="M251">
            <v>3.2</v>
          </cell>
          <cell r="N251">
            <v>4.2</v>
          </cell>
        </row>
        <row r="252">
          <cell r="A252">
            <v>251</v>
          </cell>
          <cell r="B252" t="str">
            <v>251</v>
          </cell>
          <cell r="C252">
            <v>8</v>
          </cell>
          <cell r="D252" t="str">
            <v>MED</v>
          </cell>
          <cell r="E252" t="str">
            <v>FX, SPRN, STRN &amp; DISL OF FOREARM, HAND, FOOT AGE &gt;17 W/O CC</v>
          </cell>
          <cell r="F252">
            <v>0.4995</v>
          </cell>
          <cell r="G252">
            <v>2.4</v>
          </cell>
          <cell r="H252">
            <v>3</v>
          </cell>
          <cell r="I252">
            <v>0.46079999999999999</v>
          </cell>
          <cell r="J252">
            <v>2.2999999999999998</v>
          </cell>
          <cell r="K252">
            <v>2.9</v>
          </cell>
          <cell r="L252">
            <v>0.46210000000000001</v>
          </cell>
          <cell r="M252">
            <v>2.2999999999999998</v>
          </cell>
          <cell r="N252">
            <v>3</v>
          </cell>
        </row>
        <row r="253">
          <cell r="A253">
            <v>252</v>
          </cell>
          <cell r="B253" t="str">
            <v>252</v>
          </cell>
          <cell r="C253">
            <v>8</v>
          </cell>
          <cell r="D253" t="str">
            <v>MED</v>
          </cell>
          <cell r="E253" t="str">
            <v>FX, SPRN, STRN &amp; DISL OF FOREARM, HAND, FOOT AGE 0-17</v>
          </cell>
          <cell r="F253">
            <v>0.25380000000000003</v>
          </cell>
          <cell r="G253">
            <v>1.8</v>
          </cell>
          <cell r="H253">
            <v>1.8</v>
          </cell>
          <cell r="I253">
            <v>0.25369999999999998</v>
          </cell>
          <cell r="J253">
            <v>1.8</v>
          </cell>
          <cell r="K253">
            <v>1.8</v>
          </cell>
          <cell r="L253">
            <v>0.25209999999999999</v>
          </cell>
          <cell r="M253">
            <v>1.8</v>
          </cell>
          <cell r="N253">
            <v>1.8</v>
          </cell>
        </row>
        <row r="254">
          <cell r="A254">
            <v>253</v>
          </cell>
          <cell r="B254" t="str">
            <v>253</v>
          </cell>
          <cell r="C254">
            <v>8</v>
          </cell>
          <cell r="D254" t="str">
            <v>MED</v>
          </cell>
          <cell r="E254" t="str">
            <v>FX, SPRN, STRN &amp; DISL OF UPARM,LOWLEG EX FOOT AGE &gt;17 W CC</v>
          </cell>
          <cell r="F254">
            <v>0.72529999999999994</v>
          </cell>
          <cell r="G254">
            <v>3.7</v>
          </cell>
          <cell r="H254">
            <v>4.7</v>
          </cell>
          <cell r="I254">
            <v>0.72609999999999997</v>
          </cell>
          <cell r="J254">
            <v>3.7</v>
          </cell>
          <cell r="K254">
            <v>4.8</v>
          </cell>
          <cell r="L254">
            <v>0.71809999999999996</v>
          </cell>
          <cell r="M254">
            <v>3.7</v>
          </cell>
          <cell r="N254">
            <v>4.9000000000000004</v>
          </cell>
        </row>
        <row r="255">
          <cell r="A255">
            <v>254</v>
          </cell>
          <cell r="B255" t="str">
            <v>254</v>
          </cell>
          <cell r="C255">
            <v>8</v>
          </cell>
          <cell r="D255" t="str">
            <v>MED</v>
          </cell>
          <cell r="E255" t="str">
            <v>FX, SPRN, STRN &amp; DISL OF UPARM,LOWLEG EX FOOT AGE &gt;17 W/O CC</v>
          </cell>
          <cell r="F255">
            <v>0.44130000000000003</v>
          </cell>
          <cell r="G255">
            <v>2.6</v>
          </cell>
          <cell r="H255">
            <v>3.2</v>
          </cell>
          <cell r="I255">
            <v>0.43390000000000001</v>
          </cell>
          <cell r="J255">
            <v>2.6</v>
          </cell>
          <cell r="K255">
            <v>3.2</v>
          </cell>
          <cell r="L255">
            <v>0.43090000000000001</v>
          </cell>
          <cell r="M255">
            <v>2.7</v>
          </cell>
          <cell r="N255">
            <v>3.4</v>
          </cell>
        </row>
        <row r="256">
          <cell r="A256">
            <v>255</v>
          </cell>
          <cell r="B256" t="str">
            <v>255</v>
          </cell>
          <cell r="C256">
            <v>8</v>
          </cell>
          <cell r="D256" t="str">
            <v>MED</v>
          </cell>
          <cell r="E256" t="str">
            <v>FX, SPRN, STRN &amp; DISL OF UPARM,LOWLEG EX FOOT AGE 0-17</v>
          </cell>
          <cell r="F256">
            <v>0.29559999999999997</v>
          </cell>
          <cell r="G256">
            <v>2.9</v>
          </cell>
          <cell r="H256">
            <v>2.9</v>
          </cell>
          <cell r="I256">
            <v>0.2954</v>
          </cell>
          <cell r="J256">
            <v>2.9</v>
          </cell>
          <cell r="K256">
            <v>2.9</v>
          </cell>
          <cell r="L256">
            <v>0.29349999999999998</v>
          </cell>
          <cell r="M256">
            <v>2.9</v>
          </cell>
          <cell r="N256">
            <v>2.9</v>
          </cell>
        </row>
        <row r="257">
          <cell r="A257">
            <v>256</v>
          </cell>
          <cell r="B257" t="str">
            <v>256</v>
          </cell>
          <cell r="C257">
            <v>8</v>
          </cell>
          <cell r="D257" t="str">
            <v>MED</v>
          </cell>
          <cell r="E257" t="str">
            <v>OTHER MUSCULOSKELETAL SYSTEM &amp; CONNECTIVE TISSUE DIAGNOSES</v>
          </cell>
          <cell r="F257">
            <v>0.79590000000000005</v>
          </cell>
          <cell r="G257">
            <v>3.8</v>
          </cell>
          <cell r="H257">
            <v>5.2</v>
          </cell>
          <cell r="I257">
            <v>0.76870000000000005</v>
          </cell>
          <cell r="J257">
            <v>3.8</v>
          </cell>
          <cell r="K257">
            <v>5.0999999999999996</v>
          </cell>
          <cell r="L257">
            <v>0.75829999999999997</v>
          </cell>
          <cell r="M257">
            <v>3.8</v>
          </cell>
          <cell r="N257">
            <v>5.0999999999999996</v>
          </cell>
        </row>
        <row r="258">
          <cell r="A258">
            <v>257</v>
          </cell>
          <cell r="B258" t="str">
            <v>257</v>
          </cell>
          <cell r="C258">
            <v>9</v>
          </cell>
          <cell r="D258" t="str">
            <v>SURG</v>
          </cell>
          <cell r="E258" t="str">
            <v>TOTAL MASTECTOMY FOR MALIGNANCY W CC</v>
          </cell>
          <cell r="F258">
            <v>0.91069999999999995</v>
          </cell>
          <cell r="G258">
            <v>2.2999999999999998</v>
          </cell>
          <cell r="H258">
            <v>2.8</v>
          </cell>
          <cell r="I258">
            <v>0.91339999999999999</v>
          </cell>
          <cell r="J258">
            <v>2.2999999999999998</v>
          </cell>
          <cell r="K258">
            <v>2.9</v>
          </cell>
          <cell r="L258">
            <v>0.91979999999999995</v>
          </cell>
          <cell r="M258">
            <v>2.4</v>
          </cell>
          <cell r="N258">
            <v>3</v>
          </cell>
        </row>
        <row r="259">
          <cell r="A259">
            <v>258</v>
          </cell>
          <cell r="B259" t="str">
            <v>258</v>
          </cell>
          <cell r="C259">
            <v>9</v>
          </cell>
          <cell r="D259" t="str">
            <v>SURG</v>
          </cell>
          <cell r="E259" t="str">
            <v>TOTAL MASTECTOMY FOR MALIGNANCY W/O CC</v>
          </cell>
          <cell r="F259">
            <v>0.72319999999999995</v>
          </cell>
          <cell r="G259">
            <v>1.8</v>
          </cell>
          <cell r="H259">
            <v>2</v>
          </cell>
          <cell r="I259">
            <v>0.72270000000000001</v>
          </cell>
          <cell r="J259">
            <v>1.8</v>
          </cell>
          <cell r="K259">
            <v>2.1</v>
          </cell>
          <cell r="L259">
            <v>0.7228</v>
          </cell>
          <cell r="M259">
            <v>1.9</v>
          </cell>
          <cell r="N259">
            <v>2.1</v>
          </cell>
        </row>
        <row r="260">
          <cell r="A260">
            <v>259</v>
          </cell>
          <cell r="B260" t="str">
            <v>259</v>
          </cell>
          <cell r="C260">
            <v>9</v>
          </cell>
          <cell r="D260" t="str">
            <v>SURG</v>
          </cell>
          <cell r="E260" t="str">
            <v>SUBTOTAL MASTECTOMY FOR MALIGNANCY W CC</v>
          </cell>
          <cell r="F260">
            <v>0.90680000000000005</v>
          </cell>
          <cell r="G260">
            <v>1.8</v>
          </cell>
          <cell r="H260">
            <v>2.8</v>
          </cell>
          <cell r="I260">
            <v>0.86729999999999996</v>
          </cell>
          <cell r="J260">
            <v>1.9</v>
          </cell>
          <cell r="K260">
            <v>2.8</v>
          </cell>
          <cell r="L260">
            <v>0.88370000000000004</v>
          </cell>
          <cell r="M260">
            <v>2</v>
          </cell>
          <cell r="N260">
            <v>3.1</v>
          </cell>
        </row>
        <row r="261">
          <cell r="A261">
            <v>260</v>
          </cell>
          <cell r="B261" t="str">
            <v>260</v>
          </cell>
          <cell r="C261">
            <v>9</v>
          </cell>
          <cell r="D261" t="str">
            <v>SURG</v>
          </cell>
          <cell r="E261" t="str">
            <v>SUBTOTAL MASTECTOMY FOR MALIGNANCY W/O CC</v>
          </cell>
          <cell r="F261">
            <v>0.6532</v>
          </cell>
          <cell r="G261">
            <v>1.3</v>
          </cell>
          <cell r="H261">
            <v>1.4</v>
          </cell>
          <cell r="I261">
            <v>0.64439999999999997</v>
          </cell>
          <cell r="J261">
            <v>1.3</v>
          </cell>
          <cell r="K261">
            <v>1.5</v>
          </cell>
          <cell r="L261">
            <v>0.62409999999999999</v>
          </cell>
          <cell r="M261">
            <v>1.4</v>
          </cell>
          <cell r="N261">
            <v>1.5</v>
          </cell>
        </row>
        <row r="262">
          <cell r="A262">
            <v>261</v>
          </cell>
          <cell r="B262" t="str">
            <v>261</v>
          </cell>
          <cell r="C262">
            <v>9</v>
          </cell>
          <cell r="D262" t="str">
            <v>SURG</v>
          </cell>
          <cell r="E262" t="str">
            <v>BREAST PROC FOR NON-MALIGNANCY EXCEPT BIOPSY &amp; LOCAL EXCISION</v>
          </cell>
          <cell r="F262">
            <v>0.93620000000000003</v>
          </cell>
          <cell r="G262">
            <v>1.7</v>
          </cell>
          <cell r="H262">
            <v>2.2000000000000002</v>
          </cell>
          <cell r="I262">
            <v>0.91879999999999995</v>
          </cell>
          <cell r="J262">
            <v>1.7</v>
          </cell>
          <cell r="K262">
            <v>2.2000000000000002</v>
          </cell>
          <cell r="L262">
            <v>0.91310000000000002</v>
          </cell>
          <cell r="M262">
            <v>1.7</v>
          </cell>
          <cell r="N262">
            <v>2.2000000000000002</v>
          </cell>
        </row>
        <row r="263">
          <cell r="A263">
            <v>262</v>
          </cell>
          <cell r="B263" t="str">
            <v>262</v>
          </cell>
          <cell r="C263">
            <v>9</v>
          </cell>
          <cell r="D263" t="str">
            <v>SURG</v>
          </cell>
          <cell r="E263" t="str">
            <v>BREAST BIOPSY &amp; LOCAL EXCISION FOR NON-MALIGNANCY</v>
          </cell>
          <cell r="F263">
            <v>0.87539999999999996</v>
          </cell>
          <cell r="G263">
            <v>2.7</v>
          </cell>
          <cell r="H263">
            <v>3.8</v>
          </cell>
          <cell r="I263">
            <v>0.83919999999999995</v>
          </cell>
          <cell r="J263">
            <v>2.7</v>
          </cell>
          <cell r="K263">
            <v>3.9</v>
          </cell>
          <cell r="L263">
            <v>0.87290000000000001</v>
          </cell>
          <cell r="M263">
            <v>2.9</v>
          </cell>
          <cell r="N263">
            <v>4.2</v>
          </cell>
        </row>
        <row r="264">
          <cell r="A264">
            <v>263</v>
          </cell>
          <cell r="B264" t="str">
            <v>263</v>
          </cell>
          <cell r="C264">
            <v>9</v>
          </cell>
          <cell r="D264" t="str">
            <v>SURG</v>
          </cell>
          <cell r="E264" t="str">
            <v>SKIN GRAFT &amp;/OR DEBRID FOR SKN ULCER OR CELLULITIS W CC</v>
          </cell>
          <cell r="F264">
            <v>2.1219000000000001</v>
          </cell>
          <cell r="G264">
            <v>8.9</v>
          </cell>
          <cell r="H264">
            <v>12.2</v>
          </cell>
          <cell r="I264">
            <v>2.0609000000000002</v>
          </cell>
          <cell r="J264">
            <v>8.6999999999999993</v>
          </cell>
          <cell r="K264">
            <v>11.8</v>
          </cell>
          <cell r="L264">
            <v>2.0064000000000002</v>
          </cell>
          <cell r="M264">
            <v>8.8000000000000007</v>
          </cell>
          <cell r="N264">
            <v>11.9</v>
          </cell>
        </row>
        <row r="265">
          <cell r="A265">
            <v>264</v>
          </cell>
          <cell r="B265" t="str">
            <v>264</v>
          </cell>
          <cell r="C265">
            <v>9</v>
          </cell>
          <cell r="D265" t="str">
            <v>SURG</v>
          </cell>
          <cell r="E265" t="str">
            <v>SKIN GRAFT &amp;/OR DEBRID FOR SKN ULCER OR CELLULITIS W/O CC</v>
          </cell>
          <cell r="F265">
            <v>1.1478999999999999</v>
          </cell>
          <cell r="G265">
            <v>5.4</v>
          </cell>
          <cell r="H265">
            <v>7.2</v>
          </cell>
          <cell r="I265">
            <v>1.1215999999999999</v>
          </cell>
          <cell r="J265">
            <v>5.3</v>
          </cell>
          <cell r="K265">
            <v>7.1</v>
          </cell>
          <cell r="L265">
            <v>1.109</v>
          </cell>
          <cell r="M265">
            <v>5.4</v>
          </cell>
          <cell r="N265">
            <v>7.2</v>
          </cell>
        </row>
        <row r="266">
          <cell r="A266">
            <v>265</v>
          </cell>
          <cell r="B266" t="str">
            <v>265</v>
          </cell>
          <cell r="C266">
            <v>9</v>
          </cell>
          <cell r="D266" t="str">
            <v>SURG</v>
          </cell>
          <cell r="E266" t="str">
            <v>SKIN GRAFT &amp;/OR DEBRID EXCEPT FOR SKIN ULCER OR CELLULITIS W CC</v>
          </cell>
          <cell r="F266">
            <v>1.5308999999999999</v>
          </cell>
          <cell r="G266">
            <v>4.3</v>
          </cell>
          <cell r="H266">
            <v>6.6</v>
          </cell>
          <cell r="I266">
            <v>1.5649999999999999</v>
          </cell>
          <cell r="J266">
            <v>4.4000000000000004</v>
          </cell>
          <cell r="K266">
            <v>7</v>
          </cell>
          <cell r="L266">
            <v>1.4796</v>
          </cell>
          <cell r="M266">
            <v>4.2</v>
          </cell>
          <cell r="N266">
            <v>6.5</v>
          </cell>
        </row>
        <row r="267">
          <cell r="A267">
            <v>266</v>
          </cell>
          <cell r="B267" t="str">
            <v>266</v>
          </cell>
          <cell r="C267">
            <v>9</v>
          </cell>
          <cell r="D267" t="str">
            <v>SURG</v>
          </cell>
          <cell r="E267" t="str">
            <v>SKIN GRAFT &amp;/OR DEBRID EXCEPT FOR SKIN ULCER OR CELLULITIS W/O CC</v>
          </cell>
          <cell r="F267">
            <v>0.87070000000000003</v>
          </cell>
          <cell r="G267">
            <v>2.4</v>
          </cell>
          <cell r="H267">
            <v>3.3</v>
          </cell>
          <cell r="I267">
            <v>0.84950000000000003</v>
          </cell>
          <cell r="J267">
            <v>2.4</v>
          </cell>
          <cell r="K267">
            <v>3.3</v>
          </cell>
          <cell r="L267">
            <v>0.82620000000000005</v>
          </cell>
          <cell r="M267">
            <v>2.5</v>
          </cell>
          <cell r="N267">
            <v>3.4</v>
          </cell>
        </row>
        <row r="268">
          <cell r="A268">
            <v>267</v>
          </cell>
          <cell r="B268" t="str">
            <v>267</v>
          </cell>
          <cell r="C268">
            <v>9</v>
          </cell>
          <cell r="D268" t="str">
            <v>SURG</v>
          </cell>
          <cell r="E268" t="str">
            <v>PERIANAL &amp; PILONIDAL PROCEDURES</v>
          </cell>
          <cell r="F268">
            <v>1.0791999999999999</v>
          </cell>
          <cell r="G268">
            <v>3.1</v>
          </cell>
          <cell r="H268">
            <v>5.2</v>
          </cell>
          <cell r="I268">
            <v>0.98150000000000004</v>
          </cell>
          <cell r="J268">
            <v>2.9</v>
          </cell>
          <cell r="K268">
            <v>4.0999999999999996</v>
          </cell>
          <cell r="L268">
            <v>0.92930000000000001</v>
          </cell>
          <cell r="M268">
            <v>2.9</v>
          </cell>
          <cell r="N268">
            <v>4.5999999999999996</v>
          </cell>
        </row>
        <row r="269">
          <cell r="A269">
            <v>268</v>
          </cell>
          <cell r="B269" t="str">
            <v>268</v>
          </cell>
          <cell r="C269">
            <v>9</v>
          </cell>
          <cell r="D269" t="str">
            <v>SURG</v>
          </cell>
          <cell r="E269" t="str">
            <v>SKIN, SUBCUTANEOUS TISSUE &amp; BREAST PLASTIC PROCEDURES</v>
          </cell>
          <cell r="F269">
            <v>1.1405000000000001</v>
          </cell>
          <cell r="G269">
            <v>2.4</v>
          </cell>
          <cell r="H269">
            <v>3.7</v>
          </cell>
          <cell r="I269">
            <v>1.1979</v>
          </cell>
          <cell r="J269">
            <v>2.4</v>
          </cell>
          <cell r="K269">
            <v>3.8</v>
          </cell>
          <cell r="L269">
            <v>1.0669</v>
          </cell>
          <cell r="M269">
            <v>2.2999999999999998</v>
          </cell>
          <cell r="N269">
            <v>3.6</v>
          </cell>
        </row>
        <row r="270">
          <cell r="A270">
            <v>269</v>
          </cell>
          <cell r="B270" t="str">
            <v>269</v>
          </cell>
          <cell r="C270">
            <v>9</v>
          </cell>
          <cell r="D270" t="str">
            <v>SURG</v>
          </cell>
          <cell r="E270" t="str">
            <v>OTHER SKIN, SUBCUT TISS &amp; BREAST PROC W CC</v>
          </cell>
          <cell r="F270">
            <v>1.7003999999999999</v>
          </cell>
          <cell r="G270">
            <v>5.8</v>
          </cell>
          <cell r="H270">
            <v>8.3000000000000007</v>
          </cell>
          <cell r="I270">
            <v>1.6147</v>
          </cell>
          <cell r="J270">
            <v>5.6</v>
          </cell>
          <cell r="K270">
            <v>7.9</v>
          </cell>
          <cell r="L270">
            <v>1.5798000000000001</v>
          </cell>
          <cell r="M270">
            <v>5.6</v>
          </cell>
          <cell r="N270">
            <v>7.9</v>
          </cell>
        </row>
        <row r="271">
          <cell r="A271">
            <v>270</v>
          </cell>
          <cell r="B271" t="str">
            <v>270</v>
          </cell>
          <cell r="C271">
            <v>9</v>
          </cell>
          <cell r="D271" t="str">
            <v>SURG</v>
          </cell>
          <cell r="E271" t="str">
            <v>OTHER SKIN, SUBCUT TISS &amp; BREAST PROC W/O CC</v>
          </cell>
          <cell r="F271">
            <v>0.76700000000000002</v>
          </cell>
          <cell r="G271">
            <v>2.2999999999999998</v>
          </cell>
          <cell r="H271">
            <v>3.3</v>
          </cell>
          <cell r="I271">
            <v>0.74470000000000003</v>
          </cell>
          <cell r="J271">
            <v>2.2000000000000002</v>
          </cell>
          <cell r="K271">
            <v>3.1</v>
          </cell>
          <cell r="L271">
            <v>0.72060000000000002</v>
          </cell>
          <cell r="M271">
            <v>2.2000000000000002</v>
          </cell>
          <cell r="N271">
            <v>3.1</v>
          </cell>
        </row>
        <row r="272">
          <cell r="A272">
            <v>271</v>
          </cell>
          <cell r="B272" t="str">
            <v>271</v>
          </cell>
          <cell r="C272">
            <v>9</v>
          </cell>
          <cell r="D272" t="str">
            <v>MED</v>
          </cell>
          <cell r="E272" t="str">
            <v>SKIN ULCERS</v>
          </cell>
          <cell r="F272">
            <v>1.0104</v>
          </cell>
          <cell r="G272">
            <v>5.5</v>
          </cell>
          <cell r="H272">
            <v>7.1</v>
          </cell>
          <cell r="I272">
            <v>0.99050000000000005</v>
          </cell>
          <cell r="J272">
            <v>5.6</v>
          </cell>
          <cell r="K272">
            <v>7.1</v>
          </cell>
          <cell r="L272">
            <v>1.0006999999999999</v>
          </cell>
          <cell r="M272">
            <v>5.7</v>
          </cell>
          <cell r="N272">
            <v>7.2</v>
          </cell>
        </row>
        <row r="273">
          <cell r="A273">
            <v>272</v>
          </cell>
          <cell r="B273" t="str">
            <v>272</v>
          </cell>
          <cell r="C273">
            <v>9</v>
          </cell>
          <cell r="D273" t="str">
            <v>MED</v>
          </cell>
          <cell r="E273" t="str">
            <v>MAJOR SKIN DISORDERS W CC</v>
          </cell>
          <cell r="F273">
            <v>0.99939999999999996</v>
          </cell>
          <cell r="G273">
            <v>4.8</v>
          </cell>
          <cell r="H273">
            <v>6.3</v>
          </cell>
          <cell r="I273">
            <v>1.0003</v>
          </cell>
          <cell r="J273">
            <v>4.8</v>
          </cell>
          <cell r="K273">
            <v>6.3</v>
          </cell>
          <cell r="L273">
            <v>1.0421</v>
          </cell>
          <cell r="M273">
            <v>4.9000000000000004</v>
          </cell>
          <cell r="N273">
            <v>6.4</v>
          </cell>
        </row>
        <row r="274">
          <cell r="A274">
            <v>273</v>
          </cell>
          <cell r="B274" t="str">
            <v>273</v>
          </cell>
          <cell r="C274">
            <v>9</v>
          </cell>
          <cell r="D274" t="str">
            <v>MED</v>
          </cell>
          <cell r="E274" t="str">
            <v>MAJOR SKIN DISORDERS W/O CC</v>
          </cell>
          <cell r="F274">
            <v>0.6179</v>
          </cell>
          <cell r="G274">
            <v>3.2</v>
          </cell>
          <cell r="H274">
            <v>4.2</v>
          </cell>
          <cell r="I274">
            <v>0.62749999999999995</v>
          </cell>
          <cell r="J274">
            <v>3.3</v>
          </cell>
          <cell r="K274">
            <v>4.4000000000000004</v>
          </cell>
          <cell r="L274">
            <v>0.626</v>
          </cell>
          <cell r="M274">
            <v>3.6</v>
          </cell>
          <cell r="N274">
            <v>4.8</v>
          </cell>
        </row>
        <row r="275">
          <cell r="A275">
            <v>274</v>
          </cell>
          <cell r="B275" t="str">
            <v>274</v>
          </cell>
          <cell r="C275">
            <v>9</v>
          </cell>
          <cell r="D275" t="str">
            <v>MED</v>
          </cell>
          <cell r="E275" t="str">
            <v>MALIGNANT BREAST DISORDERS W CC</v>
          </cell>
          <cell r="F275">
            <v>1.2060999999999999</v>
          </cell>
          <cell r="G275">
            <v>4.9000000000000004</v>
          </cell>
          <cell r="H275">
            <v>7</v>
          </cell>
          <cell r="I275">
            <v>1.1335</v>
          </cell>
          <cell r="J275">
            <v>4.7</v>
          </cell>
          <cell r="K275">
            <v>6.6</v>
          </cell>
          <cell r="L275">
            <v>1.1119000000000001</v>
          </cell>
          <cell r="M275">
            <v>4.8</v>
          </cell>
          <cell r="N275">
            <v>6.8</v>
          </cell>
        </row>
        <row r="276">
          <cell r="A276">
            <v>275</v>
          </cell>
          <cell r="B276" t="str">
            <v>275</v>
          </cell>
          <cell r="C276">
            <v>9</v>
          </cell>
          <cell r="D276" t="str">
            <v>MED</v>
          </cell>
          <cell r="E276" t="str">
            <v>MALIGNANT BREAST DISORDERS W/O CC</v>
          </cell>
          <cell r="F276">
            <v>0.53010000000000002</v>
          </cell>
          <cell r="G276">
            <v>2.4</v>
          </cell>
          <cell r="H276">
            <v>3.4</v>
          </cell>
          <cell r="I276">
            <v>0.63219999999999998</v>
          </cell>
          <cell r="J276">
            <v>2.6</v>
          </cell>
          <cell r="K276">
            <v>3.9</v>
          </cell>
          <cell r="L276">
            <v>0.53049999999999997</v>
          </cell>
          <cell r="M276">
            <v>2.6</v>
          </cell>
          <cell r="N276">
            <v>3.6</v>
          </cell>
        </row>
        <row r="277">
          <cell r="A277">
            <v>276</v>
          </cell>
          <cell r="B277" t="str">
            <v>276</v>
          </cell>
          <cell r="C277">
            <v>9</v>
          </cell>
          <cell r="D277" t="str">
            <v>MED</v>
          </cell>
          <cell r="E277" t="str">
            <v>NON-MALIGANT BREAST DISORDERS</v>
          </cell>
          <cell r="F277">
            <v>0.68989999999999996</v>
          </cell>
          <cell r="G277">
            <v>3.6</v>
          </cell>
          <cell r="H277">
            <v>4.5999999999999996</v>
          </cell>
          <cell r="I277">
            <v>0.65290000000000004</v>
          </cell>
          <cell r="J277">
            <v>3.5</v>
          </cell>
          <cell r="K277">
            <v>4.4000000000000004</v>
          </cell>
          <cell r="L277">
            <v>0.64070000000000005</v>
          </cell>
          <cell r="M277">
            <v>3.6</v>
          </cell>
          <cell r="N277">
            <v>4.5</v>
          </cell>
        </row>
        <row r="278">
          <cell r="A278">
            <v>277</v>
          </cell>
          <cell r="B278" t="str">
            <v>277</v>
          </cell>
          <cell r="C278">
            <v>9</v>
          </cell>
          <cell r="D278" t="str">
            <v>MED</v>
          </cell>
          <cell r="E278" t="str">
            <v>CELLULITIS AGE &gt;17 W CC</v>
          </cell>
          <cell r="F278">
            <v>0.83960000000000001</v>
          </cell>
          <cell r="G278">
            <v>4.7</v>
          </cell>
          <cell r="H278">
            <v>5.7</v>
          </cell>
          <cell r="I278">
            <v>0.83120000000000005</v>
          </cell>
          <cell r="J278">
            <v>4.7</v>
          </cell>
          <cell r="K278">
            <v>5.8</v>
          </cell>
          <cell r="L278">
            <v>0.83420000000000005</v>
          </cell>
          <cell r="M278">
            <v>4.8</v>
          </cell>
          <cell r="N278">
            <v>5.9</v>
          </cell>
        </row>
        <row r="279">
          <cell r="A279">
            <v>278</v>
          </cell>
          <cell r="B279" t="str">
            <v>278</v>
          </cell>
          <cell r="C279">
            <v>9</v>
          </cell>
          <cell r="D279" t="str">
            <v>MED</v>
          </cell>
          <cell r="E279" t="str">
            <v>CELLULITIS AGE &gt;17 W/O CC</v>
          </cell>
          <cell r="F279">
            <v>0.55220000000000002</v>
          </cell>
          <cell r="G279">
            <v>3.6</v>
          </cell>
          <cell r="H279">
            <v>4.3</v>
          </cell>
          <cell r="I279">
            <v>0.56210000000000004</v>
          </cell>
          <cell r="J279">
            <v>3.7</v>
          </cell>
          <cell r="K279">
            <v>4.4000000000000004</v>
          </cell>
          <cell r="L279">
            <v>0.55479999999999996</v>
          </cell>
          <cell r="M279">
            <v>3.8</v>
          </cell>
          <cell r="N279">
            <v>4.5</v>
          </cell>
        </row>
        <row r="280">
          <cell r="A280">
            <v>279</v>
          </cell>
          <cell r="B280" t="str">
            <v>279</v>
          </cell>
          <cell r="C280">
            <v>9</v>
          </cell>
          <cell r="D280" t="str">
            <v>MED</v>
          </cell>
          <cell r="E280" t="str">
            <v>CELLULITIS AGE 0-17</v>
          </cell>
          <cell r="F280">
            <v>0.66439999999999999</v>
          </cell>
          <cell r="G280">
            <v>4.2</v>
          </cell>
          <cell r="H280">
            <v>4.2</v>
          </cell>
          <cell r="I280">
            <v>0.66410000000000002</v>
          </cell>
          <cell r="J280">
            <v>4.0999999999999996</v>
          </cell>
          <cell r="K280">
            <v>5.0999999999999996</v>
          </cell>
          <cell r="L280">
            <v>0.66569999999999996</v>
          </cell>
          <cell r="M280">
            <v>4.3</v>
          </cell>
          <cell r="N280">
            <v>5</v>
          </cell>
        </row>
        <row r="281">
          <cell r="A281">
            <v>280</v>
          </cell>
          <cell r="B281" t="str">
            <v>280</v>
          </cell>
          <cell r="C281">
            <v>9</v>
          </cell>
          <cell r="D281" t="str">
            <v>MED</v>
          </cell>
          <cell r="E281" t="str">
            <v>TRAUMA TO THE SKIN, SUBCUT TISS &amp; BREAST AGE &gt;17 W CC</v>
          </cell>
          <cell r="F281">
            <v>0.67879999999999996</v>
          </cell>
          <cell r="G281">
            <v>3.2</v>
          </cell>
          <cell r="H281">
            <v>4.2</v>
          </cell>
          <cell r="I281">
            <v>0.67359999999999998</v>
          </cell>
          <cell r="J281">
            <v>3.3</v>
          </cell>
          <cell r="K281">
            <v>4.2</v>
          </cell>
          <cell r="L281">
            <v>0.66279999999999994</v>
          </cell>
          <cell r="M281">
            <v>3.3</v>
          </cell>
          <cell r="N281">
            <v>4.3</v>
          </cell>
        </row>
        <row r="282">
          <cell r="A282">
            <v>281</v>
          </cell>
          <cell r="B282" t="str">
            <v>281</v>
          </cell>
          <cell r="C282">
            <v>9</v>
          </cell>
          <cell r="D282" t="str">
            <v>MED</v>
          </cell>
          <cell r="E282" t="str">
            <v>TRAUMA TO THE SKIN, SUBCUT TISS &amp; BREAST AGE &gt;17 W/O CC</v>
          </cell>
          <cell r="F282">
            <v>0.47289999999999999</v>
          </cell>
          <cell r="G282">
            <v>2.4</v>
          </cell>
          <cell r="H282">
            <v>3.1</v>
          </cell>
          <cell r="I282">
            <v>0.45960000000000001</v>
          </cell>
          <cell r="J282">
            <v>2.4</v>
          </cell>
          <cell r="K282">
            <v>3.1</v>
          </cell>
          <cell r="L282">
            <v>0.45350000000000001</v>
          </cell>
          <cell r="M282">
            <v>2.4</v>
          </cell>
          <cell r="N282">
            <v>3.1</v>
          </cell>
        </row>
        <row r="283">
          <cell r="A283">
            <v>282</v>
          </cell>
          <cell r="B283" t="str">
            <v>282</v>
          </cell>
          <cell r="C283">
            <v>9</v>
          </cell>
          <cell r="D283" t="str">
            <v>MED</v>
          </cell>
          <cell r="E283" t="str">
            <v>TRAUMA TO THE SKIN, SUBCUT TISS &amp; BREAST AGE 0-17</v>
          </cell>
          <cell r="F283">
            <v>0.25700000000000001</v>
          </cell>
          <cell r="G283">
            <v>2.2000000000000002</v>
          </cell>
          <cell r="H283">
            <v>2.2000000000000002</v>
          </cell>
          <cell r="I283">
            <v>0.25690000000000002</v>
          </cell>
          <cell r="J283">
            <v>2.2000000000000002</v>
          </cell>
          <cell r="K283">
            <v>2.2000000000000002</v>
          </cell>
          <cell r="L283">
            <v>0.25519999999999998</v>
          </cell>
          <cell r="M283">
            <v>2.2000000000000002</v>
          </cell>
          <cell r="N283">
            <v>2.2000000000000002</v>
          </cell>
        </row>
        <row r="284">
          <cell r="A284">
            <v>283</v>
          </cell>
          <cell r="B284" t="str">
            <v>283</v>
          </cell>
          <cell r="C284">
            <v>9</v>
          </cell>
          <cell r="D284" t="str">
            <v>MED</v>
          </cell>
          <cell r="E284" t="str">
            <v>MINOR SKIN DISORDERS W CC</v>
          </cell>
          <cell r="F284">
            <v>0.69169999999999998</v>
          </cell>
          <cell r="G284">
            <v>3.5</v>
          </cell>
          <cell r="H284">
            <v>4.5999999999999996</v>
          </cell>
          <cell r="I284">
            <v>0.71289999999999998</v>
          </cell>
          <cell r="J284">
            <v>3.6</v>
          </cell>
          <cell r="K284">
            <v>4.7</v>
          </cell>
          <cell r="L284">
            <v>0.69379999999999997</v>
          </cell>
          <cell r="M284">
            <v>3.6</v>
          </cell>
          <cell r="N284">
            <v>4.8</v>
          </cell>
        </row>
        <row r="285">
          <cell r="A285">
            <v>284</v>
          </cell>
          <cell r="B285" t="str">
            <v>284</v>
          </cell>
          <cell r="C285">
            <v>9</v>
          </cell>
          <cell r="D285" t="str">
            <v>MED</v>
          </cell>
          <cell r="E285" t="str">
            <v>MINOR SKIN DISORDERS W/O CC</v>
          </cell>
          <cell r="F285">
            <v>0.43359999999999999</v>
          </cell>
          <cell r="G285">
            <v>2.5</v>
          </cell>
          <cell r="H285">
            <v>3.2</v>
          </cell>
          <cell r="I285">
            <v>0.43730000000000002</v>
          </cell>
          <cell r="J285">
            <v>2.5</v>
          </cell>
          <cell r="K285">
            <v>3.2</v>
          </cell>
          <cell r="L285">
            <v>0.43990000000000001</v>
          </cell>
          <cell r="M285">
            <v>2.6</v>
          </cell>
          <cell r="N285">
            <v>3.3</v>
          </cell>
        </row>
        <row r="286">
          <cell r="A286">
            <v>285</v>
          </cell>
          <cell r="B286" t="str">
            <v>285</v>
          </cell>
          <cell r="C286">
            <v>10</v>
          </cell>
          <cell r="D286" t="str">
            <v>SURG</v>
          </cell>
          <cell r="E286" t="str">
            <v>AMPUTAT OF LOWER LIMB FOR ENDOCRINE,NUTRIT,&amp; METABOL DISORDERS</v>
          </cell>
          <cell r="F286">
            <v>1.9961</v>
          </cell>
          <cell r="G286">
            <v>7.7</v>
          </cell>
          <cell r="H286">
            <v>10.5</v>
          </cell>
          <cell r="I286">
            <v>2.0217000000000001</v>
          </cell>
          <cell r="J286">
            <v>7.7</v>
          </cell>
          <cell r="K286">
            <v>10.6</v>
          </cell>
          <cell r="L286">
            <v>2.0425</v>
          </cell>
          <cell r="M286">
            <v>8.1</v>
          </cell>
          <cell r="N286">
            <v>11</v>
          </cell>
        </row>
        <row r="287">
          <cell r="A287">
            <v>286</v>
          </cell>
          <cell r="B287" t="str">
            <v>286</v>
          </cell>
          <cell r="C287">
            <v>10</v>
          </cell>
          <cell r="D287" t="str">
            <v>SURG</v>
          </cell>
          <cell r="E287" t="str">
            <v>ADRENAL &amp; PITUITARY PROCEDURES</v>
          </cell>
          <cell r="F287">
            <v>2.1299000000000001</v>
          </cell>
          <cell r="G287">
            <v>4.9000000000000004</v>
          </cell>
          <cell r="H287">
            <v>6.2</v>
          </cell>
          <cell r="I287">
            <v>2.2286999999999999</v>
          </cell>
          <cell r="J287">
            <v>5.2</v>
          </cell>
          <cell r="K287">
            <v>6.6</v>
          </cell>
          <cell r="L287">
            <v>2.2199</v>
          </cell>
          <cell r="M287">
            <v>5.5</v>
          </cell>
          <cell r="N287">
            <v>7</v>
          </cell>
        </row>
        <row r="288">
          <cell r="A288">
            <v>287</v>
          </cell>
          <cell r="B288" t="str">
            <v>287</v>
          </cell>
          <cell r="C288">
            <v>10</v>
          </cell>
          <cell r="D288" t="str">
            <v>SURG</v>
          </cell>
          <cell r="E288" t="str">
            <v>SKIN GRAFTS &amp; WOUND DEBRID FOR ENDOC, NUTRIT &amp; METAB DISORDERS</v>
          </cell>
          <cell r="F288">
            <v>1.8283</v>
          </cell>
          <cell r="G288">
            <v>7.8</v>
          </cell>
          <cell r="H288">
            <v>10.5</v>
          </cell>
          <cell r="I288">
            <v>1.8045</v>
          </cell>
          <cell r="J288">
            <v>7.4</v>
          </cell>
          <cell r="K288">
            <v>10.4</v>
          </cell>
          <cell r="L288">
            <v>1.8591</v>
          </cell>
          <cell r="M288">
            <v>8</v>
          </cell>
          <cell r="N288">
            <v>11.2</v>
          </cell>
        </row>
        <row r="289">
          <cell r="A289">
            <v>288</v>
          </cell>
          <cell r="B289" t="str">
            <v>288</v>
          </cell>
          <cell r="C289">
            <v>10</v>
          </cell>
          <cell r="D289" t="str">
            <v>SURG</v>
          </cell>
          <cell r="E289" t="str">
            <v>O.R. PROCEDURES FOR OBESITY</v>
          </cell>
          <cell r="F289">
            <v>2.1606999999999998</v>
          </cell>
          <cell r="G289">
            <v>4.5</v>
          </cell>
          <cell r="H289">
            <v>5.7</v>
          </cell>
          <cell r="I289">
            <v>2.0665</v>
          </cell>
          <cell r="J289">
            <v>4.5999999999999996</v>
          </cell>
          <cell r="K289">
            <v>5.7</v>
          </cell>
          <cell r="L289">
            <v>2.0226999999999999</v>
          </cell>
          <cell r="M289">
            <v>4.7</v>
          </cell>
          <cell r="N289">
            <v>5.9</v>
          </cell>
        </row>
        <row r="290">
          <cell r="A290">
            <v>289</v>
          </cell>
          <cell r="B290" t="str">
            <v>289</v>
          </cell>
          <cell r="C290">
            <v>10</v>
          </cell>
          <cell r="D290" t="str">
            <v>SURG</v>
          </cell>
          <cell r="E290" t="str">
            <v>PARATHYROID PROCEDURES</v>
          </cell>
          <cell r="F290">
            <v>0.99139999999999995</v>
          </cell>
          <cell r="G290">
            <v>2</v>
          </cell>
          <cell r="H290">
            <v>3.1</v>
          </cell>
          <cell r="I290">
            <v>0.97560000000000002</v>
          </cell>
          <cell r="J290">
            <v>2.1</v>
          </cell>
          <cell r="K290">
            <v>3</v>
          </cell>
          <cell r="L290">
            <v>1.0117</v>
          </cell>
          <cell r="M290">
            <v>2.2000000000000002</v>
          </cell>
          <cell r="N290">
            <v>3.2</v>
          </cell>
        </row>
        <row r="291">
          <cell r="A291">
            <v>290</v>
          </cell>
          <cell r="B291" t="str">
            <v>290</v>
          </cell>
          <cell r="C291">
            <v>10</v>
          </cell>
          <cell r="D291" t="str">
            <v>SURG</v>
          </cell>
          <cell r="E291" t="str">
            <v>THYROID PROCEDURES</v>
          </cell>
          <cell r="F291">
            <v>0.91930000000000001</v>
          </cell>
          <cell r="G291">
            <v>1.8</v>
          </cell>
          <cell r="H291">
            <v>2.4</v>
          </cell>
          <cell r="I291">
            <v>0.91739999999999999</v>
          </cell>
          <cell r="J291">
            <v>1.9</v>
          </cell>
          <cell r="K291">
            <v>2.4</v>
          </cell>
          <cell r="L291">
            <v>0.91659999999999997</v>
          </cell>
          <cell r="M291">
            <v>1.9</v>
          </cell>
          <cell r="N291">
            <v>2.5</v>
          </cell>
        </row>
        <row r="292">
          <cell r="A292">
            <v>291</v>
          </cell>
          <cell r="B292" t="str">
            <v>291</v>
          </cell>
          <cell r="C292">
            <v>10</v>
          </cell>
          <cell r="D292" t="str">
            <v>SURG</v>
          </cell>
          <cell r="E292" t="str">
            <v>THYROGLOSSAL PROCEDURES</v>
          </cell>
          <cell r="F292">
            <v>0.54869999999999997</v>
          </cell>
          <cell r="G292">
            <v>1.4</v>
          </cell>
          <cell r="H292">
            <v>1.6</v>
          </cell>
          <cell r="I292">
            <v>0.67320000000000002</v>
          </cell>
          <cell r="J292">
            <v>1.6</v>
          </cell>
          <cell r="K292">
            <v>2</v>
          </cell>
          <cell r="L292">
            <v>0.57720000000000005</v>
          </cell>
          <cell r="M292">
            <v>1.5</v>
          </cell>
          <cell r="N292">
            <v>1.8</v>
          </cell>
        </row>
        <row r="293">
          <cell r="A293">
            <v>292</v>
          </cell>
          <cell r="B293" t="str">
            <v>292</v>
          </cell>
          <cell r="C293">
            <v>10</v>
          </cell>
          <cell r="D293" t="str">
            <v>SURG</v>
          </cell>
          <cell r="E293" t="str">
            <v>OTHER ENDOCRINE, NUTRIT &amp; METAB O.R. PROC W CC</v>
          </cell>
          <cell r="F293">
            <v>2.4538000000000002</v>
          </cell>
          <cell r="G293">
            <v>6.9</v>
          </cell>
          <cell r="H293">
            <v>10</v>
          </cell>
          <cell r="I293">
            <v>2.4719000000000002</v>
          </cell>
          <cell r="J293">
            <v>7.1</v>
          </cell>
          <cell r="K293">
            <v>10.4</v>
          </cell>
          <cell r="L293">
            <v>2.5979999999999999</v>
          </cell>
          <cell r="M293">
            <v>7.5</v>
          </cell>
          <cell r="N293">
            <v>10.8</v>
          </cell>
        </row>
        <row r="294">
          <cell r="A294">
            <v>293</v>
          </cell>
          <cell r="B294" t="str">
            <v>293</v>
          </cell>
          <cell r="C294">
            <v>10</v>
          </cell>
          <cell r="D294" t="str">
            <v>SURG</v>
          </cell>
          <cell r="E294" t="str">
            <v>OTHER ENDOCRINE, NUTRIT &amp; METAB O.R. PROC W/O CC</v>
          </cell>
          <cell r="F294">
            <v>1.2289000000000001</v>
          </cell>
          <cell r="G294">
            <v>3.6</v>
          </cell>
          <cell r="H294">
            <v>5.0999999999999996</v>
          </cell>
          <cell r="I294">
            <v>1.1941999999999999</v>
          </cell>
          <cell r="J294">
            <v>3.5</v>
          </cell>
          <cell r="K294">
            <v>5</v>
          </cell>
          <cell r="L294">
            <v>1.2794000000000001</v>
          </cell>
          <cell r="M294">
            <v>3.8</v>
          </cell>
          <cell r="N294">
            <v>5.5</v>
          </cell>
        </row>
        <row r="295">
          <cell r="A295">
            <v>294</v>
          </cell>
          <cell r="B295" t="str">
            <v>294</v>
          </cell>
          <cell r="C295">
            <v>10</v>
          </cell>
          <cell r="D295" t="str">
            <v>MED</v>
          </cell>
          <cell r="E295" t="str">
            <v>DIABETES AGE &gt;35</v>
          </cell>
          <cell r="F295">
            <v>0.75890000000000002</v>
          </cell>
          <cell r="G295">
            <v>3.6</v>
          </cell>
          <cell r="H295">
            <v>4.7</v>
          </cell>
          <cell r="I295">
            <v>0.75180000000000002</v>
          </cell>
          <cell r="J295">
            <v>3.7</v>
          </cell>
          <cell r="K295">
            <v>4.7</v>
          </cell>
          <cell r="L295">
            <v>0.74780000000000002</v>
          </cell>
          <cell r="M295">
            <v>3.8</v>
          </cell>
          <cell r="N295">
            <v>4.9000000000000004</v>
          </cell>
        </row>
        <row r="296">
          <cell r="A296">
            <v>295</v>
          </cell>
          <cell r="B296" t="str">
            <v>295</v>
          </cell>
          <cell r="C296">
            <v>10</v>
          </cell>
          <cell r="D296" t="str">
            <v>MED</v>
          </cell>
          <cell r="E296" t="str">
            <v>DIABETES AGE 0-35</v>
          </cell>
          <cell r="F296">
            <v>0.75870000000000004</v>
          </cell>
          <cell r="G296">
            <v>2.9</v>
          </cell>
          <cell r="H296">
            <v>3.9</v>
          </cell>
          <cell r="I296">
            <v>0.74639999999999995</v>
          </cell>
          <cell r="J296">
            <v>3</v>
          </cell>
          <cell r="K296">
            <v>3.9</v>
          </cell>
          <cell r="L296">
            <v>0.72419999999999995</v>
          </cell>
          <cell r="M296">
            <v>3</v>
          </cell>
          <cell r="N296">
            <v>4</v>
          </cell>
        </row>
        <row r="297">
          <cell r="A297">
            <v>296</v>
          </cell>
          <cell r="B297" t="str">
            <v>296</v>
          </cell>
          <cell r="C297">
            <v>10</v>
          </cell>
          <cell r="D297" t="str">
            <v>MED</v>
          </cell>
          <cell r="E297" t="str">
            <v>NUTRITIONAL &amp; MISC METABOLIC DISORDERS AGE &gt;17 W CC</v>
          </cell>
          <cell r="F297">
            <v>0.85940000000000005</v>
          </cell>
          <cell r="G297">
            <v>4</v>
          </cell>
          <cell r="H297">
            <v>5.2</v>
          </cell>
          <cell r="I297">
            <v>0.85560000000000003</v>
          </cell>
          <cell r="J297">
            <v>4</v>
          </cell>
          <cell r="K297">
            <v>5.3</v>
          </cell>
          <cell r="L297">
            <v>0.84970000000000001</v>
          </cell>
          <cell r="M297">
            <v>4.0999999999999996</v>
          </cell>
          <cell r="N297">
            <v>5.4</v>
          </cell>
        </row>
        <row r="298">
          <cell r="A298">
            <v>297</v>
          </cell>
          <cell r="B298" t="str">
            <v>297</v>
          </cell>
          <cell r="C298">
            <v>10</v>
          </cell>
          <cell r="D298" t="str">
            <v>MED</v>
          </cell>
          <cell r="E298" t="str">
            <v>NUTRITIONAL &amp; MISC METABOLIC DISORDERS AGE &gt;17 W/O CC</v>
          </cell>
          <cell r="F298">
            <v>0.51790000000000003</v>
          </cell>
          <cell r="G298">
            <v>2.8</v>
          </cell>
          <cell r="H298">
            <v>3.5</v>
          </cell>
          <cell r="I298">
            <v>0.52039999999999997</v>
          </cell>
          <cell r="J298">
            <v>2.8</v>
          </cell>
          <cell r="K298">
            <v>3.5</v>
          </cell>
          <cell r="L298">
            <v>0.5202</v>
          </cell>
          <cell r="M298">
            <v>2.9</v>
          </cell>
          <cell r="N298">
            <v>3.7</v>
          </cell>
        </row>
        <row r="299">
          <cell r="A299">
            <v>298</v>
          </cell>
          <cell r="B299" t="str">
            <v>298</v>
          </cell>
          <cell r="C299">
            <v>10</v>
          </cell>
          <cell r="D299" t="str">
            <v>MED</v>
          </cell>
          <cell r="E299" t="str">
            <v>NUTRITIONAL &amp; MISC METABOLIC DISORDERS AGE 0-17</v>
          </cell>
          <cell r="F299">
            <v>0.52690000000000003</v>
          </cell>
          <cell r="G299">
            <v>2.5</v>
          </cell>
          <cell r="H299">
            <v>3.1</v>
          </cell>
          <cell r="I299">
            <v>0.49540000000000001</v>
          </cell>
          <cell r="J299">
            <v>2.4</v>
          </cell>
          <cell r="K299">
            <v>3.5</v>
          </cell>
          <cell r="L299">
            <v>0.5262</v>
          </cell>
          <cell r="M299">
            <v>2.4</v>
          </cell>
          <cell r="N299">
            <v>3.7</v>
          </cell>
        </row>
        <row r="300">
          <cell r="A300">
            <v>299</v>
          </cell>
          <cell r="B300" t="str">
            <v>299</v>
          </cell>
          <cell r="C300">
            <v>10</v>
          </cell>
          <cell r="D300" t="str">
            <v>MED</v>
          </cell>
          <cell r="E300" t="str">
            <v>INBORN ERRORS OF METABOLISM</v>
          </cell>
          <cell r="F300">
            <v>0.96319999999999995</v>
          </cell>
          <cell r="G300">
            <v>4</v>
          </cell>
          <cell r="H300">
            <v>5.6</v>
          </cell>
          <cell r="I300">
            <v>0.94750000000000001</v>
          </cell>
          <cell r="J300">
            <v>3.8</v>
          </cell>
          <cell r="K300">
            <v>5.4</v>
          </cell>
          <cell r="L300">
            <v>0.88</v>
          </cell>
          <cell r="M300">
            <v>3.9</v>
          </cell>
          <cell r="N300">
            <v>5.4</v>
          </cell>
        </row>
        <row r="301">
          <cell r="A301">
            <v>300</v>
          </cell>
          <cell r="B301" t="str">
            <v>300</v>
          </cell>
          <cell r="C301">
            <v>10</v>
          </cell>
          <cell r="D301" t="str">
            <v>MED</v>
          </cell>
          <cell r="E301" t="str">
            <v>ENDOCRINE DISORDERS W CC</v>
          </cell>
          <cell r="F301">
            <v>1.0829</v>
          </cell>
          <cell r="G301">
            <v>4.7</v>
          </cell>
          <cell r="H301">
            <v>6.1</v>
          </cell>
          <cell r="I301">
            <v>1.0779000000000001</v>
          </cell>
          <cell r="J301">
            <v>4.8</v>
          </cell>
          <cell r="K301">
            <v>6.2</v>
          </cell>
          <cell r="L301">
            <v>1.0801000000000001</v>
          </cell>
          <cell r="M301">
            <v>4.8</v>
          </cell>
          <cell r="N301">
            <v>6.3</v>
          </cell>
        </row>
        <row r="302">
          <cell r="A302">
            <v>301</v>
          </cell>
          <cell r="B302" t="str">
            <v>301</v>
          </cell>
          <cell r="C302">
            <v>10</v>
          </cell>
          <cell r="D302" t="str">
            <v>MED</v>
          </cell>
          <cell r="E302" t="str">
            <v>ENDOCRINE DISORDERS W/O CC</v>
          </cell>
          <cell r="F302">
            <v>0.61329999999999996</v>
          </cell>
          <cell r="G302">
            <v>2.9</v>
          </cell>
          <cell r="H302">
            <v>3.7</v>
          </cell>
          <cell r="I302">
            <v>0.58889999999999998</v>
          </cell>
          <cell r="J302">
            <v>2.8</v>
          </cell>
          <cell r="K302">
            <v>3.6</v>
          </cell>
          <cell r="L302">
            <v>0.60199999999999998</v>
          </cell>
          <cell r="M302">
            <v>2.9</v>
          </cell>
          <cell r="N302">
            <v>3.8</v>
          </cell>
        </row>
        <row r="303">
          <cell r="A303">
            <v>302</v>
          </cell>
          <cell r="B303" t="str">
            <v>302</v>
          </cell>
          <cell r="C303">
            <v>11</v>
          </cell>
          <cell r="D303" t="str">
            <v>SURG</v>
          </cell>
          <cell r="E303" t="str">
            <v>KIDNEY TRANSPLANT</v>
          </cell>
          <cell r="F303">
            <v>3.4241000000000001</v>
          </cell>
          <cell r="G303">
            <v>7.9</v>
          </cell>
          <cell r="H303">
            <v>9.4</v>
          </cell>
          <cell r="I303">
            <v>3.5669</v>
          </cell>
          <cell r="J303">
            <v>8.1999999999999993</v>
          </cell>
          <cell r="K303">
            <v>9.6999999999999993</v>
          </cell>
          <cell r="L303">
            <v>3.6406000000000001</v>
          </cell>
          <cell r="M303">
            <v>8.6</v>
          </cell>
          <cell r="N303">
            <v>10.1</v>
          </cell>
        </row>
        <row r="304">
          <cell r="A304">
            <v>303</v>
          </cell>
          <cell r="B304" t="str">
            <v>303</v>
          </cell>
          <cell r="C304">
            <v>11</v>
          </cell>
          <cell r="D304" t="str">
            <v>SURG</v>
          </cell>
          <cell r="E304" t="str">
            <v>KIDNEY,URETER &amp; MAJOR BLADDER PROCEDURES FOR NEOPLASM</v>
          </cell>
          <cell r="F304">
            <v>2.4601999999999999</v>
          </cell>
          <cell r="G304">
            <v>7</v>
          </cell>
          <cell r="H304">
            <v>8.5</v>
          </cell>
          <cell r="I304">
            <v>2.5400999999999998</v>
          </cell>
          <cell r="J304">
            <v>7.2</v>
          </cell>
          <cell r="K304">
            <v>8.8000000000000007</v>
          </cell>
          <cell r="L304">
            <v>2.6597</v>
          </cell>
          <cell r="M304">
            <v>7.5</v>
          </cell>
          <cell r="N304">
            <v>9.1999999999999993</v>
          </cell>
        </row>
        <row r="305">
          <cell r="A305">
            <v>304</v>
          </cell>
          <cell r="B305" t="str">
            <v>304</v>
          </cell>
          <cell r="C305">
            <v>11</v>
          </cell>
          <cell r="D305" t="str">
            <v>SURG</v>
          </cell>
          <cell r="E305" t="str">
            <v>KIDNEY,URETER &amp; MAJOR BLADDER PROC FOR NON-NEOPL W CC</v>
          </cell>
          <cell r="F305">
            <v>2.3407</v>
          </cell>
          <cell r="G305">
            <v>6.4</v>
          </cell>
          <cell r="H305">
            <v>8.9</v>
          </cell>
          <cell r="I305">
            <v>2.3458000000000001</v>
          </cell>
          <cell r="J305">
            <v>6.5</v>
          </cell>
          <cell r="K305">
            <v>8.9</v>
          </cell>
          <cell r="L305">
            <v>2.3361000000000001</v>
          </cell>
          <cell r="M305">
            <v>6.5</v>
          </cell>
          <cell r="N305">
            <v>9</v>
          </cell>
        </row>
        <row r="306">
          <cell r="A306">
            <v>305</v>
          </cell>
          <cell r="B306" t="str">
            <v>305</v>
          </cell>
          <cell r="C306">
            <v>11</v>
          </cell>
          <cell r="D306" t="str">
            <v>SURG</v>
          </cell>
          <cell r="E306" t="str">
            <v>KIDNEY,URETER &amp; MAJOR BLADDER PROC FOR NON-NEOPL W/O CC</v>
          </cell>
          <cell r="F306">
            <v>1.1825000000000001</v>
          </cell>
          <cell r="G306">
            <v>3.1</v>
          </cell>
          <cell r="H306">
            <v>3.8</v>
          </cell>
          <cell r="I306">
            <v>1.1857</v>
          </cell>
          <cell r="J306">
            <v>3.2</v>
          </cell>
          <cell r="K306">
            <v>3.9</v>
          </cell>
          <cell r="L306">
            <v>1.1341000000000001</v>
          </cell>
          <cell r="M306">
            <v>3.2</v>
          </cell>
          <cell r="N306">
            <v>3.9</v>
          </cell>
        </row>
        <row r="307">
          <cell r="A307">
            <v>306</v>
          </cell>
          <cell r="B307" t="str">
            <v>306</v>
          </cell>
          <cell r="C307">
            <v>11</v>
          </cell>
          <cell r="D307" t="str">
            <v>SURG</v>
          </cell>
          <cell r="E307" t="str">
            <v>PROSTATECTOMY W CC</v>
          </cell>
          <cell r="F307">
            <v>1.2488999999999999</v>
          </cell>
          <cell r="G307">
            <v>3.7</v>
          </cell>
          <cell r="H307">
            <v>5.5</v>
          </cell>
          <cell r="I307">
            <v>1.2447999999999999</v>
          </cell>
          <cell r="J307">
            <v>3.7</v>
          </cell>
          <cell r="K307">
            <v>5.4</v>
          </cell>
          <cell r="L307">
            <v>1.2401</v>
          </cell>
          <cell r="M307">
            <v>3.8</v>
          </cell>
          <cell r="N307">
            <v>5.5</v>
          </cell>
        </row>
        <row r="308">
          <cell r="A308">
            <v>307</v>
          </cell>
          <cell r="B308" t="str">
            <v>307</v>
          </cell>
          <cell r="C308">
            <v>11</v>
          </cell>
          <cell r="D308" t="str">
            <v>SURG</v>
          </cell>
          <cell r="E308" t="str">
            <v>PROSTATECTOMY W/O CC</v>
          </cell>
          <cell r="F308">
            <v>0.64600000000000002</v>
          </cell>
          <cell r="G308">
            <v>1.9</v>
          </cell>
          <cell r="H308">
            <v>2.2999999999999998</v>
          </cell>
          <cell r="I308">
            <v>0.65880000000000005</v>
          </cell>
          <cell r="J308">
            <v>2</v>
          </cell>
          <cell r="K308">
            <v>2.4</v>
          </cell>
          <cell r="L308">
            <v>0.64100000000000001</v>
          </cell>
          <cell r="M308">
            <v>2</v>
          </cell>
          <cell r="N308">
            <v>2.4</v>
          </cell>
        </row>
        <row r="309">
          <cell r="A309">
            <v>308</v>
          </cell>
          <cell r="B309" t="str">
            <v>308</v>
          </cell>
          <cell r="C309">
            <v>11</v>
          </cell>
          <cell r="D309" t="str">
            <v>SURG</v>
          </cell>
          <cell r="E309" t="str">
            <v>MINOR BLADDER PROCEDURES W CC</v>
          </cell>
          <cell r="F309">
            <v>1.6449</v>
          </cell>
          <cell r="G309">
            <v>4.2</v>
          </cell>
          <cell r="H309">
            <v>6.4</v>
          </cell>
          <cell r="I309">
            <v>1.5907</v>
          </cell>
          <cell r="J309">
            <v>4.0999999999999996</v>
          </cell>
          <cell r="K309">
            <v>6.1</v>
          </cell>
          <cell r="L309">
            <v>1.5165999999999999</v>
          </cell>
          <cell r="M309">
            <v>4.0999999999999996</v>
          </cell>
          <cell r="N309">
            <v>6</v>
          </cell>
        </row>
        <row r="310">
          <cell r="A310">
            <v>309</v>
          </cell>
          <cell r="B310" t="str">
            <v>309</v>
          </cell>
          <cell r="C310">
            <v>11</v>
          </cell>
          <cell r="D310" t="str">
            <v>SURG</v>
          </cell>
          <cell r="E310" t="str">
            <v>MINOR BLADDER PROCEDURES W/O CC</v>
          </cell>
          <cell r="F310">
            <v>0.93389999999999995</v>
          </cell>
          <cell r="G310">
            <v>2</v>
          </cell>
          <cell r="H310">
            <v>2.5</v>
          </cell>
          <cell r="I310">
            <v>0.94420000000000004</v>
          </cell>
          <cell r="J310">
            <v>2</v>
          </cell>
          <cell r="K310">
            <v>2.5</v>
          </cell>
          <cell r="L310">
            <v>0.90759999999999996</v>
          </cell>
          <cell r="M310">
            <v>2.1</v>
          </cell>
          <cell r="N310">
            <v>2.6</v>
          </cell>
        </row>
        <row r="311">
          <cell r="A311">
            <v>310</v>
          </cell>
          <cell r="B311" t="str">
            <v>310</v>
          </cell>
          <cell r="C311">
            <v>11</v>
          </cell>
          <cell r="D311" t="str">
            <v>SURG</v>
          </cell>
          <cell r="E311" t="str">
            <v>TRANSURETHRAL PROCEDURES W CC</v>
          </cell>
          <cell r="F311">
            <v>1.1172</v>
          </cell>
          <cell r="G311">
            <v>3</v>
          </cell>
          <cell r="H311">
            <v>4.4000000000000004</v>
          </cell>
          <cell r="I311">
            <v>1.0869</v>
          </cell>
          <cell r="J311">
            <v>3</v>
          </cell>
          <cell r="K311">
            <v>4.3</v>
          </cell>
          <cell r="L311">
            <v>1.0629</v>
          </cell>
          <cell r="M311">
            <v>3</v>
          </cell>
          <cell r="N311">
            <v>4.3</v>
          </cell>
        </row>
        <row r="312">
          <cell r="A312">
            <v>311</v>
          </cell>
          <cell r="B312" t="str">
            <v>311</v>
          </cell>
          <cell r="C312">
            <v>11</v>
          </cell>
          <cell r="D312" t="str">
            <v>SURG</v>
          </cell>
          <cell r="E312" t="str">
            <v>TRANSURETHRAL PROCEDURES W/O CC</v>
          </cell>
          <cell r="F312">
            <v>0.61739999999999995</v>
          </cell>
          <cell r="G312">
            <v>1.6</v>
          </cell>
          <cell r="H312">
            <v>1.9</v>
          </cell>
          <cell r="I312">
            <v>0.61260000000000003</v>
          </cell>
          <cell r="J312">
            <v>1.6</v>
          </cell>
          <cell r="K312">
            <v>1.9</v>
          </cell>
          <cell r="L312">
            <v>0.60729999999999995</v>
          </cell>
          <cell r="M312">
            <v>1.6</v>
          </cell>
          <cell r="N312">
            <v>2</v>
          </cell>
        </row>
        <row r="313">
          <cell r="A313">
            <v>312</v>
          </cell>
          <cell r="B313" t="str">
            <v>312</v>
          </cell>
          <cell r="C313">
            <v>11</v>
          </cell>
          <cell r="D313" t="str">
            <v>SURG</v>
          </cell>
          <cell r="E313" t="str">
            <v>URETHRAL PROCEDURES, AGE &gt;17 W CC</v>
          </cell>
          <cell r="F313">
            <v>1.0173000000000001</v>
          </cell>
          <cell r="G313">
            <v>3</v>
          </cell>
          <cell r="H313">
            <v>4.5</v>
          </cell>
          <cell r="I313">
            <v>1.0269999999999999</v>
          </cell>
          <cell r="J313">
            <v>3.1</v>
          </cell>
          <cell r="K313">
            <v>4.5999999999999996</v>
          </cell>
          <cell r="L313">
            <v>0.98770000000000002</v>
          </cell>
          <cell r="M313">
            <v>2.9</v>
          </cell>
          <cell r="N313">
            <v>4.3</v>
          </cell>
        </row>
        <row r="314">
          <cell r="A314">
            <v>313</v>
          </cell>
          <cell r="B314" t="str">
            <v>313</v>
          </cell>
          <cell r="C314">
            <v>11</v>
          </cell>
          <cell r="D314" t="str">
            <v>SURG</v>
          </cell>
          <cell r="E314" t="str">
            <v>URETHRAL PROCEDURES, AGE &gt;17 W/O CC</v>
          </cell>
          <cell r="F314">
            <v>0.64439999999999997</v>
          </cell>
          <cell r="G314">
            <v>1.7</v>
          </cell>
          <cell r="H314">
            <v>2.1</v>
          </cell>
          <cell r="I314">
            <v>0.66400000000000003</v>
          </cell>
          <cell r="J314">
            <v>1.8</v>
          </cell>
          <cell r="K314">
            <v>2.4</v>
          </cell>
          <cell r="L314">
            <v>0.62860000000000005</v>
          </cell>
          <cell r="M314">
            <v>1.8</v>
          </cell>
          <cell r="N314">
            <v>2.4</v>
          </cell>
        </row>
        <row r="315">
          <cell r="A315">
            <v>314</v>
          </cell>
          <cell r="B315" t="str">
            <v>314</v>
          </cell>
          <cell r="C315">
            <v>11</v>
          </cell>
          <cell r="D315" t="str">
            <v>SURG</v>
          </cell>
          <cell r="E315" t="str">
            <v>URETHRAL PROCEDURES, AGE 0-17</v>
          </cell>
          <cell r="F315">
            <v>0.49530000000000002</v>
          </cell>
          <cell r="G315">
            <v>2.2999999999999998</v>
          </cell>
          <cell r="H315">
            <v>2.2999999999999998</v>
          </cell>
          <cell r="I315">
            <v>0.495</v>
          </cell>
          <cell r="J315">
            <v>2.2999999999999998</v>
          </cell>
          <cell r="K315">
            <v>2.2999999999999998</v>
          </cell>
          <cell r="L315">
            <v>0.49180000000000001</v>
          </cell>
          <cell r="M315">
            <v>2.2999999999999998</v>
          </cell>
          <cell r="N315">
            <v>2.2999999999999998</v>
          </cell>
        </row>
        <row r="316">
          <cell r="A316">
            <v>315</v>
          </cell>
          <cell r="B316" t="str">
            <v>315</v>
          </cell>
          <cell r="C316">
            <v>11</v>
          </cell>
          <cell r="D316" t="str">
            <v>SURG</v>
          </cell>
          <cell r="E316" t="str">
            <v>OTHER KIDNEY &amp; URINARY TRACT O.R. PROCEDURES</v>
          </cell>
          <cell r="F316">
            <v>2.0474000000000001</v>
          </cell>
          <cell r="G316">
            <v>4.2</v>
          </cell>
          <cell r="H316">
            <v>7.5</v>
          </cell>
          <cell r="I316">
            <v>2.0659999999999998</v>
          </cell>
          <cell r="J316">
            <v>4.5</v>
          </cell>
          <cell r="K316">
            <v>7.8</v>
          </cell>
          <cell r="L316">
            <v>2.0703</v>
          </cell>
          <cell r="M316">
            <v>4.5999999999999996</v>
          </cell>
          <cell r="N316">
            <v>8</v>
          </cell>
        </row>
        <row r="317">
          <cell r="A317">
            <v>316</v>
          </cell>
          <cell r="B317" t="str">
            <v>316</v>
          </cell>
          <cell r="C317">
            <v>11</v>
          </cell>
          <cell r="D317" t="str">
            <v>MED</v>
          </cell>
          <cell r="E317" t="str">
            <v>RENAL FAILURE</v>
          </cell>
          <cell r="F317">
            <v>1.3424</v>
          </cell>
          <cell r="G317">
            <v>4.9000000000000004</v>
          </cell>
          <cell r="H317">
            <v>6.7</v>
          </cell>
          <cell r="I317">
            <v>1.3380000000000001</v>
          </cell>
          <cell r="J317">
            <v>4.9000000000000004</v>
          </cell>
          <cell r="K317">
            <v>6.7</v>
          </cell>
          <cell r="L317">
            <v>1.3314999999999999</v>
          </cell>
          <cell r="M317">
            <v>5</v>
          </cell>
          <cell r="N317">
            <v>6.9</v>
          </cell>
        </row>
        <row r="318">
          <cell r="A318">
            <v>317</v>
          </cell>
          <cell r="B318" t="str">
            <v>317</v>
          </cell>
          <cell r="C318">
            <v>11</v>
          </cell>
          <cell r="D318" t="str">
            <v>MED</v>
          </cell>
          <cell r="E318" t="str">
            <v>ADMIT FOR RENAL DIALYSIS</v>
          </cell>
          <cell r="F318">
            <v>0.73950000000000005</v>
          </cell>
          <cell r="G318">
            <v>2.1</v>
          </cell>
          <cell r="H318">
            <v>3.2</v>
          </cell>
          <cell r="I318">
            <v>0.69650000000000001</v>
          </cell>
          <cell r="J318">
            <v>2.1</v>
          </cell>
          <cell r="K318">
            <v>3.2</v>
          </cell>
          <cell r="L318">
            <v>0.61399999999999999</v>
          </cell>
          <cell r="M318">
            <v>2</v>
          </cell>
          <cell r="N318">
            <v>2.9</v>
          </cell>
        </row>
        <row r="319">
          <cell r="A319">
            <v>318</v>
          </cell>
          <cell r="B319" t="str">
            <v>318</v>
          </cell>
          <cell r="C319">
            <v>11</v>
          </cell>
          <cell r="D319" t="str">
            <v>MED</v>
          </cell>
          <cell r="E319" t="str">
            <v>KIDNEY &amp; URINARY TRACT NEOPLASMS W CC</v>
          </cell>
          <cell r="F319">
            <v>1.1313</v>
          </cell>
          <cell r="G319">
            <v>4.3</v>
          </cell>
          <cell r="H319">
            <v>6</v>
          </cell>
          <cell r="I319">
            <v>1.1413</v>
          </cell>
          <cell r="J319">
            <v>4.4000000000000004</v>
          </cell>
          <cell r="K319">
            <v>6</v>
          </cell>
          <cell r="L319">
            <v>1.0921000000000001</v>
          </cell>
          <cell r="M319">
            <v>4.4000000000000004</v>
          </cell>
          <cell r="N319">
            <v>6.1</v>
          </cell>
        </row>
        <row r="320">
          <cell r="A320">
            <v>319</v>
          </cell>
          <cell r="B320" t="str">
            <v>319</v>
          </cell>
          <cell r="C320">
            <v>11</v>
          </cell>
          <cell r="D320" t="str">
            <v>MED</v>
          </cell>
          <cell r="E320" t="str">
            <v>KIDNEY &amp; URINARY TRACT NEOPLASMS W/O CC</v>
          </cell>
          <cell r="F320">
            <v>0.60399999999999998</v>
          </cell>
          <cell r="G320">
            <v>2.2000000000000002</v>
          </cell>
          <cell r="H320">
            <v>2.9</v>
          </cell>
          <cell r="I320">
            <v>0.61870000000000003</v>
          </cell>
          <cell r="J320">
            <v>2.1</v>
          </cell>
          <cell r="K320">
            <v>2.9</v>
          </cell>
          <cell r="L320">
            <v>0.61499999999999999</v>
          </cell>
          <cell r="M320">
            <v>2.2000000000000002</v>
          </cell>
          <cell r="N320">
            <v>3</v>
          </cell>
        </row>
        <row r="321">
          <cell r="A321">
            <v>320</v>
          </cell>
          <cell r="B321" t="str">
            <v>320</v>
          </cell>
          <cell r="C321">
            <v>11</v>
          </cell>
          <cell r="D321" t="str">
            <v>MED</v>
          </cell>
          <cell r="E321" t="str">
            <v>KIDNEY &amp; URINARY TRACT INFECTIONS AGE &gt;17 W CC</v>
          </cell>
          <cell r="F321">
            <v>0.86209999999999998</v>
          </cell>
          <cell r="G321">
            <v>4.3</v>
          </cell>
          <cell r="H321">
            <v>5.4</v>
          </cell>
          <cell r="I321">
            <v>0.86470000000000002</v>
          </cell>
          <cell r="J321">
            <v>4.4000000000000004</v>
          </cell>
          <cell r="K321">
            <v>5.4</v>
          </cell>
          <cell r="L321">
            <v>0.86650000000000005</v>
          </cell>
          <cell r="M321">
            <v>4.5</v>
          </cell>
          <cell r="N321">
            <v>5.6</v>
          </cell>
        </row>
        <row r="322">
          <cell r="A322">
            <v>321</v>
          </cell>
          <cell r="B322" t="str">
            <v>321</v>
          </cell>
          <cell r="C322">
            <v>11</v>
          </cell>
          <cell r="D322" t="str">
            <v>MED</v>
          </cell>
          <cell r="E322" t="str">
            <v>KIDNEY &amp; URINARY TRACT INFECTIONS AGE &gt;17 W/O CC</v>
          </cell>
          <cell r="F322">
            <v>0.56859999999999999</v>
          </cell>
          <cell r="G322">
            <v>3.2</v>
          </cell>
          <cell r="H322">
            <v>3.8</v>
          </cell>
          <cell r="I322">
            <v>0.57850000000000001</v>
          </cell>
          <cell r="J322">
            <v>3.3</v>
          </cell>
          <cell r="K322">
            <v>3.9</v>
          </cell>
          <cell r="L322">
            <v>0.58079999999999998</v>
          </cell>
          <cell r="M322">
            <v>3.4</v>
          </cell>
          <cell r="N322">
            <v>4</v>
          </cell>
        </row>
        <row r="323">
          <cell r="A323">
            <v>322</v>
          </cell>
          <cell r="B323" t="str">
            <v>322</v>
          </cell>
          <cell r="C323">
            <v>11</v>
          </cell>
          <cell r="D323" t="str">
            <v>MED</v>
          </cell>
          <cell r="E323" t="str">
            <v>KIDNEY &amp; URINARY TRACT INFECTIONS AGE 0-17</v>
          </cell>
          <cell r="F323">
            <v>0.49390000000000001</v>
          </cell>
          <cell r="G323">
            <v>3.3</v>
          </cell>
          <cell r="H323">
            <v>4.0999999999999996</v>
          </cell>
          <cell r="I323">
            <v>0.56059999999999999</v>
          </cell>
          <cell r="J323">
            <v>3</v>
          </cell>
          <cell r="K323">
            <v>3.7</v>
          </cell>
          <cell r="L323">
            <v>0.54059999999999997</v>
          </cell>
          <cell r="M323">
            <v>3.3</v>
          </cell>
          <cell r="N323">
            <v>4.0999999999999996</v>
          </cell>
        </row>
        <row r="324">
          <cell r="A324">
            <v>323</v>
          </cell>
          <cell r="B324" t="str">
            <v>323</v>
          </cell>
          <cell r="C324">
            <v>11</v>
          </cell>
          <cell r="D324" t="str">
            <v>MED</v>
          </cell>
          <cell r="E324" t="str">
            <v>URINARY STONES W CC, &amp;/OR ESW LITHOTRIPSY</v>
          </cell>
          <cell r="F324">
            <v>0.79959999999999998</v>
          </cell>
          <cell r="G324">
            <v>2.4</v>
          </cell>
          <cell r="H324">
            <v>3.2</v>
          </cell>
          <cell r="I324">
            <v>0.78159999999999996</v>
          </cell>
          <cell r="J324">
            <v>2.4</v>
          </cell>
          <cell r="K324">
            <v>3.2</v>
          </cell>
          <cell r="L324">
            <v>0.76580000000000004</v>
          </cell>
          <cell r="M324">
            <v>2.4</v>
          </cell>
          <cell r="N324">
            <v>3.2</v>
          </cell>
        </row>
        <row r="325">
          <cell r="A325">
            <v>324</v>
          </cell>
          <cell r="B325" t="str">
            <v>324</v>
          </cell>
          <cell r="C325">
            <v>11</v>
          </cell>
          <cell r="D325" t="str">
            <v>MED</v>
          </cell>
          <cell r="E325" t="str">
            <v>URINARY STONES W/O CC</v>
          </cell>
          <cell r="F325">
            <v>0.45090000000000002</v>
          </cell>
          <cell r="G325">
            <v>1.6</v>
          </cell>
          <cell r="H325">
            <v>1.9</v>
          </cell>
          <cell r="I325">
            <v>0.44750000000000001</v>
          </cell>
          <cell r="J325">
            <v>1.6</v>
          </cell>
          <cell r="K325">
            <v>1.9</v>
          </cell>
          <cell r="L325">
            <v>0.43459999999999999</v>
          </cell>
          <cell r="M325">
            <v>1.6</v>
          </cell>
          <cell r="N325">
            <v>1.9</v>
          </cell>
        </row>
        <row r="326">
          <cell r="A326">
            <v>325</v>
          </cell>
          <cell r="B326" t="str">
            <v>325</v>
          </cell>
          <cell r="C326">
            <v>11</v>
          </cell>
          <cell r="D326" t="str">
            <v>MED</v>
          </cell>
          <cell r="E326" t="str">
            <v>KIDNEY &amp; URINARY TRACT SIGNS &amp; SYMPTOMS AGE &gt;17 W CC</v>
          </cell>
          <cell r="F326">
            <v>0.64600000000000002</v>
          </cell>
          <cell r="G326">
            <v>3</v>
          </cell>
          <cell r="H326">
            <v>3.9</v>
          </cell>
          <cell r="I326">
            <v>0.62870000000000004</v>
          </cell>
          <cell r="J326">
            <v>3</v>
          </cell>
          <cell r="K326">
            <v>3.9</v>
          </cell>
          <cell r="L326">
            <v>0.62360000000000004</v>
          </cell>
          <cell r="M326">
            <v>3</v>
          </cell>
          <cell r="N326">
            <v>4</v>
          </cell>
        </row>
        <row r="327">
          <cell r="A327">
            <v>326</v>
          </cell>
          <cell r="B327" t="str">
            <v>326</v>
          </cell>
          <cell r="C327">
            <v>11</v>
          </cell>
          <cell r="D327" t="str">
            <v>MED</v>
          </cell>
          <cell r="E327" t="str">
            <v>KIDNEY &amp; URINARY TRACT SIGNS &amp; SYMPTOMS AGE &gt;17 W/O CC</v>
          </cell>
          <cell r="F327">
            <v>0.42970000000000003</v>
          </cell>
          <cell r="G327">
            <v>2.1</v>
          </cell>
          <cell r="H327">
            <v>2.7</v>
          </cell>
          <cell r="I327">
            <v>0.42030000000000001</v>
          </cell>
          <cell r="J327">
            <v>2.2000000000000002</v>
          </cell>
          <cell r="K327">
            <v>2.7</v>
          </cell>
          <cell r="L327">
            <v>0.42</v>
          </cell>
          <cell r="M327">
            <v>2.1</v>
          </cell>
          <cell r="N327">
            <v>2.8</v>
          </cell>
        </row>
        <row r="328">
          <cell r="A328">
            <v>327</v>
          </cell>
          <cell r="B328" t="str">
            <v>327</v>
          </cell>
          <cell r="C328">
            <v>11</v>
          </cell>
          <cell r="D328" t="str">
            <v>MED</v>
          </cell>
          <cell r="E328" t="str">
            <v>KIDNEY &amp; URINARY TRACT SIGNS &amp; SYMPTOMS AGE 0-17</v>
          </cell>
          <cell r="F328">
            <v>0.3543</v>
          </cell>
          <cell r="G328">
            <v>3.1</v>
          </cell>
          <cell r="H328">
            <v>3.1</v>
          </cell>
          <cell r="I328">
            <v>0.35410000000000003</v>
          </cell>
          <cell r="J328">
            <v>3.1</v>
          </cell>
          <cell r="K328">
            <v>3.1</v>
          </cell>
          <cell r="L328">
            <v>0.3518</v>
          </cell>
          <cell r="M328">
            <v>3.1</v>
          </cell>
          <cell r="N328">
            <v>3.1</v>
          </cell>
        </row>
        <row r="329">
          <cell r="A329">
            <v>328</v>
          </cell>
          <cell r="B329" t="str">
            <v>328</v>
          </cell>
          <cell r="C329">
            <v>11</v>
          </cell>
          <cell r="D329" t="str">
            <v>MED</v>
          </cell>
          <cell r="E329" t="str">
            <v>URETHRAL STRICTURE AGE &gt;17 W CC</v>
          </cell>
          <cell r="F329">
            <v>0.74550000000000005</v>
          </cell>
          <cell r="G329">
            <v>2.8</v>
          </cell>
          <cell r="H329">
            <v>3.9</v>
          </cell>
          <cell r="I329">
            <v>0.70240000000000002</v>
          </cell>
          <cell r="J329">
            <v>2.7</v>
          </cell>
          <cell r="K329">
            <v>3.7</v>
          </cell>
          <cell r="L329">
            <v>0.71760000000000002</v>
          </cell>
          <cell r="M329">
            <v>2.8</v>
          </cell>
          <cell r="N329">
            <v>3.7</v>
          </cell>
        </row>
        <row r="330">
          <cell r="A330">
            <v>329</v>
          </cell>
          <cell r="B330" t="str">
            <v>329</v>
          </cell>
          <cell r="C330">
            <v>11</v>
          </cell>
          <cell r="D330" t="str">
            <v>MED</v>
          </cell>
          <cell r="E330" t="str">
            <v>URETHRAL STRICTURE AGE &gt;17 W/O CC</v>
          </cell>
          <cell r="F330">
            <v>0.52529999999999999</v>
          </cell>
          <cell r="G330">
            <v>1.7</v>
          </cell>
          <cell r="H330">
            <v>2</v>
          </cell>
          <cell r="I330">
            <v>0.51719999999999999</v>
          </cell>
          <cell r="J330">
            <v>1.7</v>
          </cell>
          <cell r="K330">
            <v>2.4</v>
          </cell>
          <cell r="L330">
            <v>0.49180000000000001</v>
          </cell>
          <cell r="M330">
            <v>1.7</v>
          </cell>
          <cell r="N330">
            <v>2.2999999999999998</v>
          </cell>
        </row>
        <row r="331">
          <cell r="A331">
            <v>330</v>
          </cell>
          <cell r="B331" t="str">
            <v>330</v>
          </cell>
          <cell r="C331">
            <v>11</v>
          </cell>
          <cell r="D331" t="str">
            <v>MED</v>
          </cell>
          <cell r="E331" t="str">
            <v>URETHRAL STRICTURE AGE 0-17</v>
          </cell>
          <cell r="F331">
            <v>0.31909999999999999</v>
          </cell>
          <cell r="G331">
            <v>1.6</v>
          </cell>
          <cell r="H331">
            <v>1.6</v>
          </cell>
          <cell r="I331">
            <v>0.31890000000000002</v>
          </cell>
          <cell r="J331">
            <v>1.6</v>
          </cell>
          <cell r="K331">
            <v>1.6</v>
          </cell>
          <cell r="L331">
            <v>0.31680000000000003</v>
          </cell>
          <cell r="M331">
            <v>1.6</v>
          </cell>
          <cell r="N331">
            <v>1.6</v>
          </cell>
        </row>
        <row r="332">
          <cell r="A332">
            <v>331</v>
          </cell>
          <cell r="B332" t="str">
            <v>331</v>
          </cell>
          <cell r="C332">
            <v>11</v>
          </cell>
          <cell r="D332" t="str">
            <v>MED</v>
          </cell>
          <cell r="E332" t="str">
            <v>OTHER KIDNEY &amp; URINARY TRACT DIAGNOSES AGE &gt;17 W CC</v>
          </cell>
          <cell r="F332">
            <v>1.0221</v>
          </cell>
          <cell r="G332">
            <v>4.0999999999999996</v>
          </cell>
          <cell r="H332">
            <v>5.6</v>
          </cell>
          <cell r="I332">
            <v>1.0157</v>
          </cell>
          <cell r="J332">
            <v>4.0999999999999996</v>
          </cell>
          <cell r="K332">
            <v>5.5</v>
          </cell>
          <cell r="L332">
            <v>0.99519999999999997</v>
          </cell>
          <cell r="M332">
            <v>4.2</v>
          </cell>
          <cell r="N332">
            <v>5.6</v>
          </cell>
        </row>
        <row r="333">
          <cell r="A333">
            <v>332</v>
          </cell>
          <cell r="B333" t="str">
            <v>332</v>
          </cell>
          <cell r="C333">
            <v>11</v>
          </cell>
          <cell r="D333" t="str">
            <v>MED</v>
          </cell>
          <cell r="E333" t="str">
            <v>OTHER KIDNEY &amp; URINARY TRACT DIAGNOSES AGE &gt;17 W/O CC</v>
          </cell>
          <cell r="F333">
            <v>0.59970000000000001</v>
          </cell>
          <cell r="G333">
            <v>2.5</v>
          </cell>
          <cell r="H333">
            <v>3.3</v>
          </cell>
          <cell r="I333">
            <v>0.61040000000000005</v>
          </cell>
          <cell r="J333">
            <v>2.6</v>
          </cell>
          <cell r="K333">
            <v>3.4</v>
          </cell>
          <cell r="L333">
            <v>0.62350000000000005</v>
          </cell>
          <cell r="M333">
            <v>2.7</v>
          </cell>
          <cell r="N333">
            <v>3.6</v>
          </cell>
        </row>
        <row r="334">
          <cell r="A334">
            <v>333</v>
          </cell>
          <cell r="B334" t="str">
            <v>333</v>
          </cell>
          <cell r="C334">
            <v>11</v>
          </cell>
          <cell r="D334" t="str">
            <v>MED</v>
          </cell>
          <cell r="E334" t="str">
            <v>OTHER KIDNEY &amp; URINARY TRACT DIAGNOSES AGE 0-17</v>
          </cell>
          <cell r="F334">
            <v>0.82469999999999999</v>
          </cell>
          <cell r="G334">
            <v>3.5</v>
          </cell>
          <cell r="H334">
            <v>5</v>
          </cell>
          <cell r="I334">
            <v>0.76419999999999999</v>
          </cell>
          <cell r="J334">
            <v>3.3</v>
          </cell>
          <cell r="K334">
            <v>4.4000000000000004</v>
          </cell>
          <cell r="L334">
            <v>0.77569999999999995</v>
          </cell>
          <cell r="M334">
            <v>3.5</v>
          </cell>
          <cell r="N334">
            <v>4.9000000000000004</v>
          </cell>
        </row>
        <row r="335">
          <cell r="A335">
            <v>334</v>
          </cell>
          <cell r="B335" t="str">
            <v>334</v>
          </cell>
          <cell r="C335">
            <v>12</v>
          </cell>
          <cell r="D335" t="str">
            <v>SURG</v>
          </cell>
          <cell r="E335" t="str">
            <v>MAJOR MALE PELVIC PROCEDURES W CC</v>
          </cell>
          <cell r="F335">
            <v>1.5590999999999999</v>
          </cell>
          <cell r="G335">
            <v>4.2</v>
          </cell>
          <cell r="H335">
            <v>4.9000000000000004</v>
          </cell>
          <cell r="I335">
            <v>1.5864</v>
          </cell>
          <cell r="J335">
            <v>4.3</v>
          </cell>
          <cell r="K335">
            <v>5</v>
          </cell>
          <cell r="L335">
            <v>1.5974999999999999</v>
          </cell>
          <cell r="M335">
            <v>4.4000000000000004</v>
          </cell>
          <cell r="N335">
            <v>5</v>
          </cell>
        </row>
        <row r="336">
          <cell r="A336">
            <v>335</v>
          </cell>
          <cell r="B336" t="str">
            <v>335</v>
          </cell>
          <cell r="C336">
            <v>12</v>
          </cell>
          <cell r="D336" t="str">
            <v>SURG</v>
          </cell>
          <cell r="E336" t="str">
            <v>MAJOR MALE PELVIC PROCEDURES W/O CC</v>
          </cell>
          <cell r="F336">
            <v>1.1697</v>
          </cell>
          <cell r="G336">
            <v>3.2</v>
          </cell>
          <cell r="H336">
            <v>3.4</v>
          </cell>
          <cell r="I336">
            <v>1.1911</v>
          </cell>
          <cell r="J336">
            <v>3.3</v>
          </cell>
          <cell r="K336">
            <v>3.5</v>
          </cell>
          <cell r="L336">
            <v>1.2056</v>
          </cell>
          <cell r="M336">
            <v>3.4</v>
          </cell>
          <cell r="N336">
            <v>3.7</v>
          </cell>
        </row>
        <row r="337">
          <cell r="A337">
            <v>336</v>
          </cell>
          <cell r="B337" t="str">
            <v>336</v>
          </cell>
          <cell r="C337">
            <v>12</v>
          </cell>
          <cell r="D337" t="str">
            <v>SURG</v>
          </cell>
          <cell r="E337" t="str">
            <v>TRANSURETHRAL PROSTATECTOMY W CC</v>
          </cell>
          <cell r="F337">
            <v>0.88800000000000001</v>
          </cell>
          <cell r="G337">
            <v>2.7</v>
          </cell>
          <cell r="H337">
            <v>3.5</v>
          </cell>
          <cell r="I337">
            <v>0.89649999999999996</v>
          </cell>
          <cell r="J337">
            <v>2.8</v>
          </cell>
          <cell r="K337">
            <v>3.6</v>
          </cell>
          <cell r="L337">
            <v>0.88560000000000005</v>
          </cell>
          <cell r="M337">
            <v>2.8</v>
          </cell>
          <cell r="N337">
            <v>3.6</v>
          </cell>
        </row>
        <row r="338">
          <cell r="A338">
            <v>337</v>
          </cell>
          <cell r="B338" t="str">
            <v>337</v>
          </cell>
          <cell r="C338">
            <v>12</v>
          </cell>
          <cell r="D338" t="str">
            <v>SURG</v>
          </cell>
          <cell r="E338" t="str">
            <v>TRANSURETHRAL PROSTATECTOMY W/O CC</v>
          </cell>
          <cell r="F338">
            <v>0.61519999999999997</v>
          </cell>
          <cell r="G338">
            <v>1.9</v>
          </cell>
          <cell r="H338">
            <v>2.2000000000000002</v>
          </cell>
          <cell r="I338">
            <v>0.62290000000000001</v>
          </cell>
          <cell r="J338">
            <v>2</v>
          </cell>
          <cell r="K338">
            <v>2.2000000000000002</v>
          </cell>
          <cell r="L338">
            <v>0.61760000000000004</v>
          </cell>
          <cell r="M338">
            <v>2</v>
          </cell>
          <cell r="N338">
            <v>2.2999999999999998</v>
          </cell>
        </row>
        <row r="339">
          <cell r="A339">
            <v>338</v>
          </cell>
          <cell r="B339" t="str">
            <v>338</v>
          </cell>
          <cell r="C339">
            <v>12</v>
          </cell>
          <cell r="D339" t="str">
            <v>SURG</v>
          </cell>
          <cell r="E339" t="str">
            <v>TESTES PROCEDURES, FOR MALIGNANCY</v>
          </cell>
          <cell r="F339">
            <v>1.19</v>
          </cell>
          <cell r="G339">
            <v>3.5</v>
          </cell>
          <cell r="H339">
            <v>5.3</v>
          </cell>
          <cell r="I339">
            <v>1.1552</v>
          </cell>
          <cell r="J339">
            <v>3.3</v>
          </cell>
          <cell r="K339">
            <v>5.0999999999999996</v>
          </cell>
          <cell r="L339">
            <v>1.0867</v>
          </cell>
          <cell r="M339">
            <v>3.2</v>
          </cell>
          <cell r="N339">
            <v>4.8</v>
          </cell>
        </row>
        <row r="340">
          <cell r="A340">
            <v>339</v>
          </cell>
          <cell r="B340" t="str">
            <v>339</v>
          </cell>
          <cell r="C340">
            <v>12</v>
          </cell>
          <cell r="D340" t="str">
            <v>SURG</v>
          </cell>
          <cell r="E340" t="str">
            <v>TESTES PROCEDURES, NON-MALIGNANCY AGE &gt;17</v>
          </cell>
          <cell r="F340">
            <v>1.0769</v>
          </cell>
          <cell r="G340">
            <v>3</v>
          </cell>
          <cell r="H340">
            <v>4.5999999999999996</v>
          </cell>
          <cell r="I340">
            <v>1.06</v>
          </cell>
          <cell r="J340">
            <v>2.9</v>
          </cell>
          <cell r="K340">
            <v>4.5</v>
          </cell>
          <cell r="L340">
            <v>0.98219999999999996</v>
          </cell>
          <cell r="M340">
            <v>2.9</v>
          </cell>
          <cell r="N340">
            <v>4.2</v>
          </cell>
        </row>
        <row r="341">
          <cell r="A341">
            <v>340</v>
          </cell>
          <cell r="B341" t="str">
            <v>340</v>
          </cell>
          <cell r="C341">
            <v>12</v>
          </cell>
          <cell r="D341" t="str">
            <v>SURG</v>
          </cell>
          <cell r="E341" t="str">
            <v>TESTES PROCEDURES, NON-MALIGNANCY AGE 0-17</v>
          </cell>
          <cell r="F341">
            <v>0.28349999999999997</v>
          </cell>
          <cell r="G341">
            <v>2.4</v>
          </cell>
          <cell r="H341">
            <v>2.4</v>
          </cell>
          <cell r="I341">
            <v>0.28339999999999999</v>
          </cell>
          <cell r="J341">
            <v>2.4</v>
          </cell>
          <cell r="K341">
            <v>2.4</v>
          </cell>
          <cell r="L341">
            <v>0.28160000000000002</v>
          </cell>
          <cell r="M341">
            <v>2.4</v>
          </cell>
          <cell r="N341">
            <v>2.4</v>
          </cell>
        </row>
        <row r="342">
          <cell r="A342">
            <v>341</v>
          </cell>
          <cell r="B342" t="str">
            <v>341</v>
          </cell>
          <cell r="C342">
            <v>12</v>
          </cell>
          <cell r="D342" t="str">
            <v>SURG</v>
          </cell>
          <cell r="E342" t="str">
            <v>PENIS PROCEDURES</v>
          </cell>
          <cell r="F342">
            <v>1.1709000000000001</v>
          </cell>
          <cell r="G342">
            <v>2.1</v>
          </cell>
          <cell r="H342">
            <v>3.2</v>
          </cell>
          <cell r="I342">
            <v>1.1141000000000001</v>
          </cell>
          <cell r="J342">
            <v>2.1</v>
          </cell>
          <cell r="K342">
            <v>3.2</v>
          </cell>
          <cell r="L342">
            <v>1.1194</v>
          </cell>
          <cell r="M342">
            <v>2.1</v>
          </cell>
          <cell r="N342">
            <v>3</v>
          </cell>
        </row>
        <row r="343">
          <cell r="A343">
            <v>342</v>
          </cell>
          <cell r="B343" t="str">
            <v>342</v>
          </cell>
          <cell r="C343">
            <v>12</v>
          </cell>
          <cell r="D343" t="str">
            <v>SURG</v>
          </cell>
          <cell r="E343" t="str">
            <v>CIRCUMCISION AGE &gt;17</v>
          </cell>
          <cell r="F343">
            <v>0.82399999999999995</v>
          </cell>
          <cell r="G343">
            <v>2.5</v>
          </cell>
          <cell r="H343">
            <v>3.1</v>
          </cell>
          <cell r="I343">
            <v>0.86009999999999998</v>
          </cell>
          <cell r="J343">
            <v>2.6</v>
          </cell>
          <cell r="K343">
            <v>3.5</v>
          </cell>
          <cell r="L343">
            <v>0.85550000000000004</v>
          </cell>
          <cell r="M343">
            <v>2.6</v>
          </cell>
          <cell r="N343">
            <v>3.4</v>
          </cell>
        </row>
        <row r="344">
          <cell r="A344">
            <v>343</v>
          </cell>
          <cell r="B344" t="str">
            <v>343</v>
          </cell>
          <cell r="C344">
            <v>12</v>
          </cell>
          <cell r="D344" t="str">
            <v>SURG</v>
          </cell>
          <cell r="E344" t="str">
            <v>CIRCUMCISION AGE 0-17</v>
          </cell>
          <cell r="F344">
            <v>0.15409999999999999</v>
          </cell>
          <cell r="G344">
            <v>1.7</v>
          </cell>
          <cell r="H344">
            <v>1.7</v>
          </cell>
          <cell r="I344">
            <v>0.154</v>
          </cell>
          <cell r="J344">
            <v>1.7</v>
          </cell>
          <cell r="K344">
            <v>1.7</v>
          </cell>
          <cell r="L344">
            <v>0.153</v>
          </cell>
          <cell r="M344">
            <v>1.7</v>
          </cell>
          <cell r="N344">
            <v>1.7</v>
          </cell>
        </row>
        <row r="345">
          <cell r="A345">
            <v>344</v>
          </cell>
          <cell r="B345" t="str">
            <v>344</v>
          </cell>
          <cell r="C345">
            <v>12</v>
          </cell>
          <cell r="D345" t="str">
            <v>SURG</v>
          </cell>
          <cell r="E345" t="str">
            <v>OTHER MALE REPRODUCTIVE SYSTEM O.R. PROCEDURES FOR MALIGNANCY</v>
          </cell>
          <cell r="F345">
            <v>1.1518999999999999</v>
          </cell>
          <cell r="G345">
            <v>1.6</v>
          </cell>
          <cell r="H345">
            <v>2.2999999999999998</v>
          </cell>
          <cell r="I345">
            <v>1.1025</v>
          </cell>
          <cell r="J345">
            <v>1.6</v>
          </cell>
          <cell r="K345">
            <v>2.4</v>
          </cell>
          <cell r="L345">
            <v>1.0414000000000001</v>
          </cell>
          <cell r="M345">
            <v>1.8</v>
          </cell>
          <cell r="N345">
            <v>2.6</v>
          </cell>
        </row>
        <row r="346">
          <cell r="A346">
            <v>345</v>
          </cell>
          <cell r="B346" t="str">
            <v>345</v>
          </cell>
          <cell r="C346">
            <v>12</v>
          </cell>
          <cell r="D346" t="str">
            <v>SURG</v>
          </cell>
          <cell r="E346" t="str">
            <v>OTHER MALE REPRODUCTIVE SYSTEM O.R. PROC EXCEPT FOR MALIGNANCY</v>
          </cell>
          <cell r="F346">
            <v>0.88</v>
          </cell>
          <cell r="G346">
            <v>2.6</v>
          </cell>
          <cell r="H346">
            <v>3.8</v>
          </cell>
          <cell r="I346">
            <v>0.88160000000000005</v>
          </cell>
          <cell r="J346">
            <v>2.5</v>
          </cell>
          <cell r="K346">
            <v>3.7</v>
          </cell>
          <cell r="L346">
            <v>0.86460000000000004</v>
          </cell>
          <cell r="M346">
            <v>2.5</v>
          </cell>
          <cell r="N346">
            <v>3.6</v>
          </cell>
        </row>
        <row r="347">
          <cell r="A347">
            <v>346</v>
          </cell>
          <cell r="B347" t="str">
            <v>346</v>
          </cell>
          <cell r="C347">
            <v>12</v>
          </cell>
          <cell r="D347" t="str">
            <v>MED</v>
          </cell>
          <cell r="E347" t="str">
            <v>MALIGNANCY, MALE REPRODUCTIVE SYSTEM, W CC</v>
          </cell>
          <cell r="F347">
            <v>0.97560000000000002</v>
          </cell>
          <cell r="G347">
            <v>4.3</v>
          </cell>
          <cell r="H347">
            <v>5.8</v>
          </cell>
          <cell r="I347">
            <v>0.96450000000000002</v>
          </cell>
          <cell r="J347">
            <v>4.2</v>
          </cell>
          <cell r="K347">
            <v>5.7</v>
          </cell>
          <cell r="L347">
            <v>0.94940000000000002</v>
          </cell>
          <cell r="M347">
            <v>4.3</v>
          </cell>
          <cell r="N347">
            <v>5.8</v>
          </cell>
        </row>
        <row r="348">
          <cell r="A348">
            <v>347</v>
          </cell>
          <cell r="B348" t="str">
            <v>347</v>
          </cell>
          <cell r="C348">
            <v>12</v>
          </cell>
          <cell r="D348" t="str">
            <v>MED</v>
          </cell>
          <cell r="E348" t="str">
            <v>MALIGNANCY, MALE REPRODUCTIVE SYSTEM, W/O CC</v>
          </cell>
          <cell r="F348">
            <v>0.59219999999999995</v>
          </cell>
          <cell r="G348">
            <v>2.4</v>
          </cell>
          <cell r="H348">
            <v>3.4</v>
          </cell>
          <cell r="I348">
            <v>0.58279999999999998</v>
          </cell>
          <cell r="J348">
            <v>2.2999999999999998</v>
          </cell>
          <cell r="K348">
            <v>3.1</v>
          </cell>
          <cell r="L348">
            <v>0.56200000000000006</v>
          </cell>
          <cell r="M348">
            <v>2.2999999999999998</v>
          </cell>
          <cell r="N348">
            <v>3.1</v>
          </cell>
        </row>
        <row r="349">
          <cell r="A349">
            <v>348</v>
          </cell>
          <cell r="B349" t="str">
            <v>348</v>
          </cell>
          <cell r="C349">
            <v>12</v>
          </cell>
          <cell r="D349" t="str">
            <v>MED</v>
          </cell>
          <cell r="E349" t="str">
            <v>BENIGN PROSTATIC HYPERTROPHY W CC</v>
          </cell>
          <cell r="F349">
            <v>0.71419999999999995</v>
          </cell>
          <cell r="G349">
            <v>3.2</v>
          </cell>
          <cell r="H349">
            <v>4.2</v>
          </cell>
          <cell r="I349">
            <v>0.69830000000000003</v>
          </cell>
          <cell r="J349">
            <v>3.2</v>
          </cell>
          <cell r="K349">
            <v>4.2</v>
          </cell>
          <cell r="L349">
            <v>0.68920000000000003</v>
          </cell>
          <cell r="M349">
            <v>3.2</v>
          </cell>
          <cell r="N349">
            <v>4.3</v>
          </cell>
        </row>
        <row r="350">
          <cell r="A350">
            <v>349</v>
          </cell>
          <cell r="B350" t="str">
            <v>349</v>
          </cell>
          <cell r="C350">
            <v>12</v>
          </cell>
          <cell r="D350" t="str">
            <v>MED</v>
          </cell>
          <cell r="E350" t="str">
            <v>BENIGN PROSTATIC HYPERTROPHY W/O CC</v>
          </cell>
          <cell r="F350">
            <v>0.438</v>
          </cell>
          <cell r="G350">
            <v>2</v>
          </cell>
          <cell r="H350">
            <v>2.6</v>
          </cell>
          <cell r="I350">
            <v>0.4345</v>
          </cell>
          <cell r="J350">
            <v>2</v>
          </cell>
          <cell r="K350">
            <v>2.5</v>
          </cell>
          <cell r="L350">
            <v>0.40899999999999997</v>
          </cell>
          <cell r="M350">
            <v>2.1</v>
          </cell>
          <cell r="N350">
            <v>2.8</v>
          </cell>
        </row>
        <row r="351">
          <cell r="A351">
            <v>350</v>
          </cell>
          <cell r="B351" t="str">
            <v>350</v>
          </cell>
          <cell r="C351">
            <v>12</v>
          </cell>
          <cell r="D351" t="str">
            <v>MED</v>
          </cell>
          <cell r="E351" t="str">
            <v>INFLAMMATION OF THE MALE REPRODUCTIVE SYSTEM</v>
          </cell>
          <cell r="F351">
            <v>0.69920000000000004</v>
          </cell>
          <cell r="G351">
            <v>3.6</v>
          </cell>
          <cell r="H351">
            <v>4.4000000000000004</v>
          </cell>
          <cell r="I351">
            <v>0.69569999999999999</v>
          </cell>
          <cell r="J351">
            <v>3.6</v>
          </cell>
          <cell r="K351">
            <v>4.4000000000000004</v>
          </cell>
          <cell r="L351">
            <v>0.69179999999999997</v>
          </cell>
          <cell r="M351">
            <v>3.6</v>
          </cell>
          <cell r="N351">
            <v>4.4000000000000004</v>
          </cell>
        </row>
        <row r="352">
          <cell r="A352">
            <v>351</v>
          </cell>
          <cell r="B352" t="str">
            <v>351</v>
          </cell>
          <cell r="C352">
            <v>12</v>
          </cell>
          <cell r="D352" t="str">
            <v>MED</v>
          </cell>
          <cell r="E352" t="str">
            <v>STERILIZATION, MALE</v>
          </cell>
          <cell r="F352">
            <v>0.2364</v>
          </cell>
          <cell r="G352">
            <v>1.3</v>
          </cell>
          <cell r="H352">
            <v>1.3</v>
          </cell>
          <cell r="I352">
            <v>0.23630000000000001</v>
          </cell>
          <cell r="J352">
            <v>1.3</v>
          </cell>
          <cell r="K352">
            <v>1.3</v>
          </cell>
          <cell r="L352">
            <v>0.23480000000000001</v>
          </cell>
          <cell r="M352">
            <v>1.3</v>
          </cell>
          <cell r="N352">
            <v>1.3</v>
          </cell>
        </row>
        <row r="353">
          <cell r="A353">
            <v>352</v>
          </cell>
          <cell r="B353" t="str">
            <v>352</v>
          </cell>
          <cell r="C353">
            <v>12</v>
          </cell>
          <cell r="D353" t="str">
            <v>MED</v>
          </cell>
          <cell r="E353" t="str">
            <v>OTHER MALE REPRODUCTIVE SYSTEM DIAGNOSES</v>
          </cell>
          <cell r="F353">
            <v>0.68579999999999997</v>
          </cell>
          <cell r="G353">
            <v>2.8</v>
          </cell>
          <cell r="H353">
            <v>3.8</v>
          </cell>
          <cell r="I353">
            <v>0.67689999999999995</v>
          </cell>
          <cell r="J353">
            <v>2.7</v>
          </cell>
          <cell r="K353">
            <v>3.9</v>
          </cell>
          <cell r="L353">
            <v>0.62509999999999999</v>
          </cell>
          <cell r="M353">
            <v>2.7</v>
          </cell>
          <cell r="N353">
            <v>3.6</v>
          </cell>
        </row>
        <row r="354">
          <cell r="A354">
            <v>353</v>
          </cell>
          <cell r="B354" t="str">
            <v>353</v>
          </cell>
          <cell r="C354">
            <v>13</v>
          </cell>
          <cell r="D354" t="str">
            <v>SURG</v>
          </cell>
          <cell r="E354" t="str">
            <v>PELVIC EVISCERATION, RADICAL HYSTERECTOMY &amp; RADICAL VULVECTOMY</v>
          </cell>
          <cell r="F354">
            <v>1.9292</v>
          </cell>
          <cell r="G354">
            <v>5.3</v>
          </cell>
          <cell r="H354">
            <v>6.7</v>
          </cell>
          <cell r="I354">
            <v>1.9721</v>
          </cell>
          <cell r="J354">
            <v>5.4</v>
          </cell>
          <cell r="K354">
            <v>7.1</v>
          </cell>
          <cell r="L354">
            <v>1.9235</v>
          </cell>
          <cell r="M354">
            <v>5.6</v>
          </cell>
          <cell r="N354">
            <v>6.9</v>
          </cell>
        </row>
        <row r="355">
          <cell r="A355">
            <v>354</v>
          </cell>
          <cell r="B355" t="str">
            <v>354</v>
          </cell>
          <cell r="C355">
            <v>13</v>
          </cell>
          <cell r="D355" t="str">
            <v>SURG</v>
          </cell>
          <cell r="E355" t="str">
            <v>UTERINE,ADNEXA PROC FOR NON-OVARIAN/ADNEXAL MALIG W CC</v>
          </cell>
          <cell r="F355">
            <v>1.5284</v>
          </cell>
          <cell r="G355">
            <v>4.9000000000000004</v>
          </cell>
          <cell r="H355">
            <v>5.9</v>
          </cell>
          <cell r="I355">
            <v>1.5134000000000001</v>
          </cell>
          <cell r="J355">
            <v>4.8</v>
          </cell>
          <cell r="K355">
            <v>5.8</v>
          </cell>
          <cell r="L355">
            <v>1.4953000000000001</v>
          </cell>
          <cell r="M355">
            <v>4.8</v>
          </cell>
          <cell r="N355">
            <v>5.8</v>
          </cell>
        </row>
        <row r="356">
          <cell r="A356">
            <v>355</v>
          </cell>
          <cell r="B356" t="str">
            <v>355</v>
          </cell>
          <cell r="C356">
            <v>13</v>
          </cell>
          <cell r="D356" t="str">
            <v>SURG</v>
          </cell>
          <cell r="E356" t="str">
            <v>UTERINE,ADNEXA PROC FOR NON-OVARIAN/ADNEXAL MALIG W/O CC</v>
          </cell>
          <cell r="F356">
            <v>0.92779999999999996</v>
          </cell>
          <cell r="G356">
            <v>3.1</v>
          </cell>
          <cell r="H356">
            <v>3.3</v>
          </cell>
          <cell r="I356">
            <v>0.94769999999999999</v>
          </cell>
          <cell r="J356">
            <v>3.2</v>
          </cell>
          <cell r="K356">
            <v>3.4</v>
          </cell>
          <cell r="L356">
            <v>0.93220000000000003</v>
          </cell>
          <cell r="M356">
            <v>3.2</v>
          </cell>
          <cell r="N356">
            <v>3.5</v>
          </cell>
        </row>
        <row r="357">
          <cell r="A357">
            <v>356</v>
          </cell>
          <cell r="B357" t="str">
            <v>356</v>
          </cell>
          <cell r="C357">
            <v>13</v>
          </cell>
          <cell r="D357" t="str">
            <v>SURG</v>
          </cell>
          <cell r="E357" t="str">
            <v>FEMALE REPRODUCTIVE SYSTEM RECONSTRUCTIVE PROCEDURES</v>
          </cell>
          <cell r="F357">
            <v>0.78459999999999996</v>
          </cell>
          <cell r="G357">
            <v>2.1</v>
          </cell>
          <cell r="H357">
            <v>2.4</v>
          </cell>
          <cell r="I357">
            <v>0.79159999999999997</v>
          </cell>
          <cell r="J357">
            <v>2.2000000000000002</v>
          </cell>
          <cell r="K357">
            <v>2.6</v>
          </cell>
          <cell r="L357">
            <v>0.7863</v>
          </cell>
          <cell r="M357">
            <v>2.2999999999999998</v>
          </cell>
          <cell r="N357">
            <v>2.6</v>
          </cell>
        </row>
        <row r="358">
          <cell r="A358">
            <v>357</v>
          </cell>
          <cell r="B358" t="str">
            <v>357</v>
          </cell>
          <cell r="C358">
            <v>13</v>
          </cell>
          <cell r="D358" t="str">
            <v>SURG</v>
          </cell>
          <cell r="E358" t="str">
            <v>UTERINE &amp; ADNEXA PROC FOR OVARIAN OR ADNEXAL MALIGNANCY</v>
          </cell>
          <cell r="F358">
            <v>2.3628</v>
          </cell>
          <cell r="G358">
            <v>6.9</v>
          </cell>
          <cell r="H358">
            <v>8.5</v>
          </cell>
          <cell r="I358">
            <v>2.3698999999999999</v>
          </cell>
          <cell r="J358">
            <v>7</v>
          </cell>
          <cell r="K358">
            <v>8.6999999999999993</v>
          </cell>
          <cell r="L358">
            <v>2.4428999999999998</v>
          </cell>
          <cell r="M358">
            <v>7.3</v>
          </cell>
          <cell r="N358">
            <v>9</v>
          </cell>
        </row>
        <row r="359">
          <cell r="A359">
            <v>358</v>
          </cell>
          <cell r="B359" t="str">
            <v>358</v>
          </cell>
          <cell r="C359">
            <v>13</v>
          </cell>
          <cell r="D359" t="str">
            <v>SURG</v>
          </cell>
          <cell r="E359" t="str">
            <v>UTERINE &amp; ADNEXA PROC FOR NON-MALIGNANCY W CC</v>
          </cell>
          <cell r="F359">
            <v>1.2262999999999999</v>
          </cell>
          <cell r="G359">
            <v>3.7</v>
          </cell>
          <cell r="H359">
            <v>4.4000000000000004</v>
          </cell>
          <cell r="I359">
            <v>1.2357</v>
          </cell>
          <cell r="J359">
            <v>3.7</v>
          </cell>
          <cell r="K359">
            <v>4.4000000000000004</v>
          </cell>
          <cell r="L359">
            <v>1.2111000000000001</v>
          </cell>
          <cell r="M359">
            <v>3.7</v>
          </cell>
          <cell r="N359">
            <v>4.4000000000000004</v>
          </cell>
        </row>
        <row r="360">
          <cell r="A360">
            <v>359</v>
          </cell>
          <cell r="B360" t="str">
            <v>359</v>
          </cell>
          <cell r="C360">
            <v>13</v>
          </cell>
          <cell r="D360" t="str">
            <v>SURG</v>
          </cell>
          <cell r="E360" t="str">
            <v>UTERINE &amp; ADNEXA PROC FOR NON-MALIGNANCY W/O CC</v>
          </cell>
          <cell r="F360">
            <v>0.85929999999999995</v>
          </cell>
          <cell r="G360">
            <v>2.6</v>
          </cell>
          <cell r="H360">
            <v>2.8</v>
          </cell>
          <cell r="I360">
            <v>0.86990000000000001</v>
          </cell>
          <cell r="J360">
            <v>2.7</v>
          </cell>
          <cell r="K360">
            <v>2.9</v>
          </cell>
          <cell r="L360">
            <v>0.86629999999999996</v>
          </cell>
          <cell r="M360">
            <v>2.8</v>
          </cell>
          <cell r="N360">
            <v>3</v>
          </cell>
        </row>
        <row r="361">
          <cell r="A361">
            <v>360</v>
          </cell>
          <cell r="B361" t="str">
            <v>360</v>
          </cell>
          <cell r="C361">
            <v>13</v>
          </cell>
          <cell r="D361" t="str">
            <v>SURG</v>
          </cell>
          <cell r="E361" t="str">
            <v>VAGINA, CERVIX &amp; VULVA PROCEDURES</v>
          </cell>
          <cell r="F361">
            <v>0.88600000000000001</v>
          </cell>
          <cell r="G361">
            <v>2.4</v>
          </cell>
          <cell r="H361">
            <v>3</v>
          </cell>
          <cell r="I361">
            <v>0.88229999999999997</v>
          </cell>
          <cell r="J361">
            <v>2.5</v>
          </cell>
          <cell r="K361">
            <v>3</v>
          </cell>
          <cell r="L361">
            <v>0.89019999999999999</v>
          </cell>
          <cell r="M361">
            <v>2.6</v>
          </cell>
          <cell r="N361">
            <v>3.2</v>
          </cell>
        </row>
        <row r="362">
          <cell r="A362">
            <v>361</v>
          </cell>
          <cell r="B362" t="str">
            <v>361</v>
          </cell>
          <cell r="C362">
            <v>13</v>
          </cell>
          <cell r="D362" t="str">
            <v>SURG</v>
          </cell>
          <cell r="E362" t="str">
            <v>LAPAROSCOPY &amp; INCISIONAL TUBAL INTERRUPTION</v>
          </cell>
          <cell r="F362">
            <v>1.2318</v>
          </cell>
          <cell r="G362">
            <v>2.2000000000000002</v>
          </cell>
          <cell r="H362">
            <v>3.5</v>
          </cell>
          <cell r="I362">
            <v>1.1894</v>
          </cell>
          <cell r="J362">
            <v>2.4</v>
          </cell>
          <cell r="K362">
            <v>3.4</v>
          </cell>
          <cell r="L362">
            <v>1.2051000000000001</v>
          </cell>
          <cell r="M362">
            <v>2.2999999999999998</v>
          </cell>
          <cell r="N362">
            <v>3.3</v>
          </cell>
        </row>
        <row r="363">
          <cell r="A363">
            <v>362</v>
          </cell>
          <cell r="B363" t="str">
            <v>362</v>
          </cell>
          <cell r="C363">
            <v>13</v>
          </cell>
          <cell r="D363" t="str">
            <v>SURG</v>
          </cell>
          <cell r="E363" t="str">
            <v>ENDOSCOPIC TUBAL INTERRUPTION</v>
          </cell>
          <cell r="F363">
            <v>0.30220000000000002</v>
          </cell>
          <cell r="G363">
            <v>1.4</v>
          </cell>
          <cell r="H363">
            <v>1.4</v>
          </cell>
          <cell r="I363">
            <v>0.30199999999999999</v>
          </cell>
          <cell r="J363">
            <v>1.4</v>
          </cell>
          <cell r="K363">
            <v>1.4</v>
          </cell>
          <cell r="L363">
            <v>0.30009999999999998</v>
          </cell>
          <cell r="M363">
            <v>1.4</v>
          </cell>
          <cell r="N363">
            <v>1.4</v>
          </cell>
        </row>
        <row r="364">
          <cell r="A364">
            <v>363</v>
          </cell>
          <cell r="B364" t="str">
            <v>363</v>
          </cell>
          <cell r="C364">
            <v>13</v>
          </cell>
          <cell r="D364" t="str">
            <v>SURG</v>
          </cell>
          <cell r="E364" t="str">
            <v>D&amp;C, CONIZATION &amp; RADIO-IMPLANT, FOR MALIGNANCY</v>
          </cell>
          <cell r="F364">
            <v>0.81359999999999999</v>
          </cell>
          <cell r="G364">
            <v>2.5</v>
          </cell>
          <cell r="H364">
            <v>3.5</v>
          </cell>
          <cell r="I364">
            <v>0.78069999999999995</v>
          </cell>
          <cell r="J364">
            <v>2.5</v>
          </cell>
          <cell r="K364">
            <v>3.3</v>
          </cell>
          <cell r="L364">
            <v>0.74980000000000002</v>
          </cell>
          <cell r="M364">
            <v>2.5</v>
          </cell>
          <cell r="N364">
            <v>3.3</v>
          </cell>
        </row>
        <row r="365">
          <cell r="A365">
            <v>364</v>
          </cell>
          <cell r="B365" t="str">
            <v>364</v>
          </cell>
          <cell r="C365">
            <v>13</v>
          </cell>
          <cell r="D365" t="str">
            <v>SURG</v>
          </cell>
          <cell r="E365" t="str">
            <v>D&amp;C, CONIZATION EXCEPT FOR MALIGNANCY</v>
          </cell>
          <cell r="F365">
            <v>0.753</v>
          </cell>
          <cell r="G365">
            <v>2.6</v>
          </cell>
          <cell r="H365">
            <v>3.6</v>
          </cell>
          <cell r="I365">
            <v>0.7601</v>
          </cell>
          <cell r="J365">
            <v>2.6</v>
          </cell>
          <cell r="K365">
            <v>3.5</v>
          </cell>
          <cell r="L365">
            <v>0.72799999999999998</v>
          </cell>
          <cell r="M365">
            <v>2.6</v>
          </cell>
          <cell r="N365">
            <v>3.6</v>
          </cell>
        </row>
        <row r="366">
          <cell r="A366">
            <v>365</v>
          </cell>
          <cell r="B366" t="str">
            <v>365</v>
          </cell>
          <cell r="C366">
            <v>13</v>
          </cell>
          <cell r="D366" t="str">
            <v>SURG</v>
          </cell>
          <cell r="E366" t="str">
            <v>OTHER FEMALE REPRODUCTIVE SYSTEM O.R. PROCEDURES</v>
          </cell>
          <cell r="F366">
            <v>1.8425</v>
          </cell>
          <cell r="G366">
            <v>4.9000000000000004</v>
          </cell>
          <cell r="H366">
            <v>7.3</v>
          </cell>
          <cell r="I366">
            <v>1.8299000000000001</v>
          </cell>
          <cell r="J366">
            <v>4.9000000000000004</v>
          </cell>
          <cell r="K366">
            <v>7.1</v>
          </cell>
          <cell r="L366">
            <v>1.7421</v>
          </cell>
          <cell r="M366">
            <v>4.5999999999999996</v>
          </cell>
          <cell r="N366">
            <v>6.9</v>
          </cell>
        </row>
        <row r="367">
          <cell r="A367">
            <v>366</v>
          </cell>
          <cell r="B367" t="str">
            <v>366</v>
          </cell>
          <cell r="C367">
            <v>13</v>
          </cell>
          <cell r="D367" t="str">
            <v>MED</v>
          </cell>
          <cell r="E367" t="str">
            <v>MALIGNANCY, FEMALE REPRODUCTIVE SYSTEM W CC</v>
          </cell>
          <cell r="F367">
            <v>1.2466999999999999</v>
          </cell>
          <cell r="G367">
            <v>4.8</v>
          </cell>
          <cell r="H367">
            <v>6.8</v>
          </cell>
          <cell r="I367">
            <v>1.2474000000000001</v>
          </cell>
          <cell r="J367">
            <v>4.7</v>
          </cell>
          <cell r="K367">
            <v>6.8</v>
          </cell>
          <cell r="L367">
            <v>1.1912</v>
          </cell>
          <cell r="M367">
            <v>4.8</v>
          </cell>
          <cell r="N367">
            <v>6.9</v>
          </cell>
        </row>
        <row r="368">
          <cell r="A368">
            <v>367</v>
          </cell>
          <cell r="B368" t="str">
            <v>367</v>
          </cell>
          <cell r="C368">
            <v>13</v>
          </cell>
          <cell r="D368" t="str">
            <v>MED</v>
          </cell>
          <cell r="E368" t="str">
            <v>MALIGNANCY, FEMALE REPRODUCTIVE SYSTEM W/O CC</v>
          </cell>
          <cell r="F368">
            <v>0.56759999999999999</v>
          </cell>
          <cell r="G368">
            <v>2.4</v>
          </cell>
          <cell r="H368">
            <v>3.2</v>
          </cell>
          <cell r="I368">
            <v>0.55089999999999995</v>
          </cell>
          <cell r="J368">
            <v>2.2000000000000002</v>
          </cell>
          <cell r="K368">
            <v>3</v>
          </cell>
          <cell r="L368">
            <v>0.56399999999999995</v>
          </cell>
          <cell r="M368">
            <v>2.2000000000000002</v>
          </cell>
          <cell r="N368">
            <v>2.9</v>
          </cell>
        </row>
        <row r="369">
          <cell r="A369">
            <v>368</v>
          </cell>
          <cell r="B369" t="str">
            <v>368</v>
          </cell>
          <cell r="C369">
            <v>13</v>
          </cell>
          <cell r="D369" t="str">
            <v>MED</v>
          </cell>
          <cell r="E369" t="str">
            <v>INFECTIONS, FEMALE REPRODUCTIVE SYSTEM</v>
          </cell>
          <cell r="F369">
            <v>1.1205000000000001</v>
          </cell>
          <cell r="G369">
            <v>5</v>
          </cell>
          <cell r="H369">
            <v>6.7</v>
          </cell>
          <cell r="I369">
            <v>1.0499000000000001</v>
          </cell>
          <cell r="J369">
            <v>4.8</v>
          </cell>
          <cell r="K369">
            <v>6.2</v>
          </cell>
          <cell r="L369">
            <v>1.0544</v>
          </cell>
          <cell r="M369">
            <v>5</v>
          </cell>
          <cell r="N369">
            <v>6.4</v>
          </cell>
        </row>
        <row r="370">
          <cell r="A370">
            <v>369</v>
          </cell>
          <cell r="B370" t="str">
            <v>369</v>
          </cell>
          <cell r="C370">
            <v>13</v>
          </cell>
          <cell r="D370" t="str">
            <v>MED</v>
          </cell>
          <cell r="E370" t="str">
            <v>MENSTRUAL &amp; OTHER FEMALE REPRODUCTIVE SYSTEM DISORDERS</v>
          </cell>
          <cell r="F370">
            <v>0.57040000000000002</v>
          </cell>
          <cell r="G370">
            <v>2.4</v>
          </cell>
          <cell r="H370">
            <v>3.2</v>
          </cell>
          <cell r="I370">
            <v>0.55259999999999998</v>
          </cell>
          <cell r="J370">
            <v>2.4</v>
          </cell>
          <cell r="K370">
            <v>3.2</v>
          </cell>
          <cell r="L370">
            <v>0.52569999999999995</v>
          </cell>
          <cell r="M370">
            <v>2.2999999999999998</v>
          </cell>
          <cell r="N370">
            <v>3.1</v>
          </cell>
        </row>
        <row r="371">
          <cell r="A371">
            <v>370</v>
          </cell>
          <cell r="B371" t="str">
            <v>370</v>
          </cell>
          <cell r="C371">
            <v>14</v>
          </cell>
          <cell r="D371" t="str">
            <v>SURG</v>
          </cell>
          <cell r="E371" t="str">
            <v>CESAREAN SECTION W CC</v>
          </cell>
          <cell r="F371">
            <v>1.0630999999999999</v>
          </cell>
          <cell r="G371">
            <v>4.4000000000000004</v>
          </cell>
          <cell r="H371">
            <v>5.7</v>
          </cell>
          <cell r="I371">
            <v>1.0973999999999999</v>
          </cell>
          <cell r="J371">
            <v>4.4000000000000004</v>
          </cell>
          <cell r="K371">
            <v>5.9</v>
          </cell>
          <cell r="L371">
            <v>1.0501</v>
          </cell>
          <cell r="M371">
            <v>4.3</v>
          </cell>
          <cell r="N371">
            <v>5.5</v>
          </cell>
        </row>
        <row r="372">
          <cell r="A372">
            <v>371</v>
          </cell>
          <cell r="B372" t="str">
            <v>371</v>
          </cell>
          <cell r="C372">
            <v>14</v>
          </cell>
          <cell r="D372" t="str">
            <v>SURG</v>
          </cell>
          <cell r="E372" t="str">
            <v>CESAREAN SECTION W/O CC</v>
          </cell>
          <cell r="F372">
            <v>0.7157</v>
          </cell>
          <cell r="G372">
            <v>3.3</v>
          </cell>
          <cell r="H372">
            <v>3.6</v>
          </cell>
          <cell r="I372">
            <v>0.72119999999999995</v>
          </cell>
          <cell r="J372">
            <v>3.3</v>
          </cell>
          <cell r="K372">
            <v>3.6</v>
          </cell>
          <cell r="L372">
            <v>0.71609999999999996</v>
          </cell>
          <cell r="M372">
            <v>3.2</v>
          </cell>
          <cell r="N372">
            <v>3.5</v>
          </cell>
        </row>
        <row r="373">
          <cell r="A373">
            <v>372</v>
          </cell>
          <cell r="B373" t="str">
            <v>372</v>
          </cell>
          <cell r="C373">
            <v>14</v>
          </cell>
          <cell r="D373" t="str">
            <v>MED</v>
          </cell>
          <cell r="E373" t="str">
            <v>VAGINAL DELIVERY W COMPLICATING DIAGNOSES</v>
          </cell>
          <cell r="F373">
            <v>0.60770000000000002</v>
          </cell>
          <cell r="G373">
            <v>2.7</v>
          </cell>
          <cell r="H373">
            <v>3.5</v>
          </cell>
          <cell r="I373">
            <v>0.59199999999999997</v>
          </cell>
          <cell r="J373">
            <v>2.6</v>
          </cell>
          <cell r="K373">
            <v>3.5</v>
          </cell>
          <cell r="L373">
            <v>0.5716</v>
          </cell>
          <cell r="M373">
            <v>2.4</v>
          </cell>
          <cell r="N373">
            <v>3.1</v>
          </cell>
        </row>
        <row r="374">
          <cell r="A374">
            <v>373</v>
          </cell>
          <cell r="B374" t="str">
            <v>373</v>
          </cell>
          <cell r="C374">
            <v>14</v>
          </cell>
          <cell r="D374" t="str">
            <v>MED</v>
          </cell>
          <cell r="E374" t="str">
            <v>VAGINAL DELIVERY W/O COMPLICATING DIAGNOSES</v>
          </cell>
          <cell r="F374">
            <v>0.41689999999999999</v>
          </cell>
          <cell r="G374">
            <v>2</v>
          </cell>
          <cell r="H374">
            <v>2.2999999999999998</v>
          </cell>
          <cell r="I374">
            <v>0.40200000000000002</v>
          </cell>
          <cell r="J374">
            <v>1.9</v>
          </cell>
          <cell r="K374">
            <v>2.1</v>
          </cell>
          <cell r="L374">
            <v>0.4</v>
          </cell>
          <cell r="M374">
            <v>1.8</v>
          </cell>
          <cell r="N374">
            <v>2.1</v>
          </cell>
        </row>
        <row r="375">
          <cell r="A375">
            <v>374</v>
          </cell>
          <cell r="B375" t="str">
            <v>374</v>
          </cell>
          <cell r="C375">
            <v>14</v>
          </cell>
          <cell r="D375" t="str">
            <v>SURG</v>
          </cell>
          <cell r="E375" t="str">
            <v>VAGINAL DELIVERY W STERILIZATION &amp;/OR D&amp;C</v>
          </cell>
          <cell r="F375">
            <v>0.75649999999999995</v>
          </cell>
          <cell r="G375">
            <v>2.6</v>
          </cell>
          <cell r="H375">
            <v>3.4</v>
          </cell>
          <cell r="I375">
            <v>0.70809999999999995</v>
          </cell>
          <cell r="J375">
            <v>2.5</v>
          </cell>
          <cell r="K375">
            <v>3.2</v>
          </cell>
          <cell r="L375">
            <v>0.71199999999999997</v>
          </cell>
          <cell r="M375">
            <v>2.2000000000000002</v>
          </cell>
          <cell r="N375">
            <v>3.1</v>
          </cell>
        </row>
        <row r="376">
          <cell r="A376">
            <v>375</v>
          </cell>
          <cell r="B376" t="str">
            <v>375</v>
          </cell>
          <cell r="C376">
            <v>14</v>
          </cell>
          <cell r="D376" t="str">
            <v>SURG</v>
          </cell>
          <cell r="E376" t="str">
            <v>VAGINAL DELIVERY W O.R. PROC EXCEPT STERIL &amp;/OR D&amp;C</v>
          </cell>
          <cell r="F376">
            <v>0.68600000000000005</v>
          </cell>
          <cell r="G376">
            <v>4.4000000000000004</v>
          </cell>
          <cell r="H376">
            <v>4.4000000000000004</v>
          </cell>
          <cell r="I376">
            <v>0.68559999999999999</v>
          </cell>
          <cell r="J376">
            <v>4.4000000000000004</v>
          </cell>
          <cell r="K376">
            <v>4.4000000000000004</v>
          </cell>
          <cell r="L376">
            <v>0.68120000000000003</v>
          </cell>
          <cell r="M376">
            <v>4.4000000000000004</v>
          </cell>
          <cell r="N376">
            <v>4.4000000000000004</v>
          </cell>
        </row>
        <row r="377">
          <cell r="A377">
            <v>376</v>
          </cell>
          <cell r="B377" t="str">
            <v>376</v>
          </cell>
          <cell r="C377">
            <v>14</v>
          </cell>
          <cell r="D377" t="str">
            <v>MED</v>
          </cell>
          <cell r="E377" t="str">
            <v>POSTPARTUM &amp; POST ABORTION DIAGNOSES W/O O.R. PROCEDURE</v>
          </cell>
          <cell r="F377">
            <v>0.52239999999999998</v>
          </cell>
          <cell r="G377">
            <v>2.6</v>
          </cell>
          <cell r="H377">
            <v>3.5</v>
          </cell>
          <cell r="I377">
            <v>0.53420000000000001</v>
          </cell>
          <cell r="J377">
            <v>2.4</v>
          </cell>
          <cell r="K377">
            <v>3.4</v>
          </cell>
          <cell r="L377">
            <v>0.48770000000000002</v>
          </cell>
          <cell r="M377">
            <v>2.2999999999999998</v>
          </cell>
          <cell r="N377">
            <v>2.9</v>
          </cell>
        </row>
        <row r="378">
          <cell r="A378">
            <v>377</v>
          </cell>
          <cell r="B378" t="str">
            <v>377</v>
          </cell>
          <cell r="C378">
            <v>14</v>
          </cell>
          <cell r="D378" t="str">
            <v>SURG</v>
          </cell>
          <cell r="E378" t="str">
            <v>POSTPARTUM &amp; POST ABORTION DIAGNOSES W O.R. PROCEDURE</v>
          </cell>
          <cell r="F378">
            <v>0.88990000000000002</v>
          </cell>
          <cell r="G378">
            <v>2.6</v>
          </cell>
          <cell r="H378">
            <v>3.8</v>
          </cell>
          <cell r="I378">
            <v>1.3506</v>
          </cell>
          <cell r="J378">
            <v>3.1</v>
          </cell>
          <cell r="K378">
            <v>5.4</v>
          </cell>
          <cell r="L378">
            <v>1.4262999999999999</v>
          </cell>
          <cell r="M378">
            <v>3.4</v>
          </cell>
          <cell r="N378">
            <v>4.5</v>
          </cell>
        </row>
        <row r="379">
          <cell r="A379">
            <v>378</v>
          </cell>
          <cell r="B379" t="str">
            <v>378</v>
          </cell>
          <cell r="C379">
            <v>14</v>
          </cell>
          <cell r="D379" t="str">
            <v>MED</v>
          </cell>
          <cell r="E379" t="str">
            <v>ECTOPIC PREGNANCY</v>
          </cell>
          <cell r="F379">
            <v>0.76639999999999997</v>
          </cell>
          <cell r="G379">
            <v>2</v>
          </cell>
          <cell r="H379">
            <v>2.2999999999999998</v>
          </cell>
          <cell r="I379">
            <v>0.93940000000000001</v>
          </cell>
          <cell r="J379">
            <v>2.2000000000000002</v>
          </cell>
          <cell r="K379">
            <v>2.8</v>
          </cell>
          <cell r="L379">
            <v>0.84409999999999996</v>
          </cell>
          <cell r="M379">
            <v>2.2000000000000002</v>
          </cell>
          <cell r="N379">
            <v>2.6</v>
          </cell>
        </row>
        <row r="380">
          <cell r="A380">
            <v>379</v>
          </cell>
          <cell r="B380" t="str">
            <v>379</v>
          </cell>
          <cell r="C380">
            <v>14</v>
          </cell>
          <cell r="D380" t="str">
            <v>MED</v>
          </cell>
          <cell r="E380" t="str">
            <v>THREATENED ABORTION</v>
          </cell>
          <cell r="F380">
            <v>0.39589999999999997</v>
          </cell>
          <cell r="G380">
            <v>2</v>
          </cell>
          <cell r="H380">
            <v>3.1</v>
          </cell>
          <cell r="I380">
            <v>0.44240000000000002</v>
          </cell>
          <cell r="J380">
            <v>2.1</v>
          </cell>
          <cell r="K380">
            <v>3.1</v>
          </cell>
          <cell r="L380">
            <v>0.439</v>
          </cell>
          <cell r="M380">
            <v>2.2000000000000002</v>
          </cell>
          <cell r="N380">
            <v>3.6</v>
          </cell>
        </row>
        <row r="381">
          <cell r="A381">
            <v>380</v>
          </cell>
          <cell r="B381" t="str">
            <v>380</v>
          </cell>
          <cell r="C381">
            <v>14</v>
          </cell>
          <cell r="D381" t="str">
            <v>MED</v>
          </cell>
          <cell r="E381" t="str">
            <v>ABORTION W/O D&amp;C</v>
          </cell>
          <cell r="F381">
            <v>0.48430000000000001</v>
          </cell>
          <cell r="G381">
            <v>1.8</v>
          </cell>
          <cell r="H381">
            <v>2.2000000000000002</v>
          </cell>
          <cell r="I381">
            <v>0.34039999999999998</v>
          </cell>
          <cell r="J381">
            <v>1.6</v>
          </cell>
          <cell r="K381">
            <v>1.9</v>
          </cell>
          <cell r="L381">
            <v>0.4168</v>
          </cell>
          <cell r="M381">
            <v>1.7</v>
          </cell>
          <cell r="N381">
            <v>2.2000000000000002</v>
          </cell>
        </row>
        <row r="382">
          <cell r="A382">
            <v>381</v>
          </cell>
          <cell r="B382" t="str">
            <v>381</v>
          </cell>
          <cell r="C382">
            <v>14</v>
          </cell>
          <cell r="D382" t="str">
            <v>SURG</v>
          </cell>
          <cell r="E382" t="str">
            <v>ABORTION W D&amp;C, ASPIRATION CURETTAGE OR HYSTEROTOMY</v>
          </cell>
          <cell r="F382">
            <v>0.53310000000000002</v>
          </cell>
          <cell r="G382">
            <v>1.5</v>
          </cell>
          <cell r="H382">
            <v>1.9</v>
          </cell>
          <cell r="I382">
            <v>0.60019999999999996</v>
          </cell>
          <cell r="J382">
            <v>1.7</v>
          </cell>
          <cell r="K382">
            <v>2.2999999999999998</v>
          </cell>
          <cell r="L382">
            <v>0.55400000000000005</v>
          </cell>
          <cell r="M382">
            <v>1.6</v>
          </cell>
          <cell r="N382">
            <v>2.1</v>
          </cell>
        </row>
        <row r="383">
          <cell r="A383">
            <v>382</v>
          </cell>
          <cell r="B383" t="str">
            <v>382</v>
          </cell>
          <cell r="C383">
            <v>14</v>
          </cell>
          <cell r="D383" t="str">
            <v>MED</v>
          </cell>
          <cell r="E383" t="str">
            <v>FALSE LABOR</v>
          </cell>
          <cell r="F383">
            <v>0.2127</v>
          </cell>
          <cell r="G383">
            <v>1.3</v>
          </cell>
          <cell r="H383">
            <v>1.5</v>
          </cell>
          <cell r="I383">
            <v>0.20449999999999999</v>
          </cell>
          <cell r="J383">
            <v>1.2</v>
          </cell>
          <cell r="K383">
            <v>1.3</v>
          </cell>
          <cell r="L383">
            <v>0.19650000000000001</v>
          </cell>
          <cell r="M383">
            <v>1.1000000000000001</v>
          </cell>
          <cell r="N383">
            <v>1.3</v>
          </cell>
        </row>
        <row r="384">
          <cell r="A384">
            <v>383</v>
          </cell>
          <cell r="B384" t="str">
            <v>383</v>
          </cell>
          <cell r="C384">
            <v>14</v>
          </cell>
          <cell r="D384" t="str">
            <v>MED</v>
          </cell>
          <cell r="E384" t="str">
            <v>OTHER ANTEPARTUM DIAGNOSES W MEDICAL COMPLICATIONS</v>
          </cell>
          <cell r="F384">
            <v>0.51370000000000005</v>
          </cell>
          <cell r="G384">
            <v>2.7</v>
          </cell>
          <cell r="H384">
            <v>3.9</v>
          </cell>
          <cell r="I384">
            <v>0.53339999999999999</v>
          </cell>
          <cell r="J384">
            <v>2.8</v>
          </cell>
          <cell r="K384">
            <v>4</v>
          </cell>
          <cell r="L384">
            <v>0.4718</v>
          </cell>
          <cell r="M384">
            <v>2.7</v>
          </cell>
          <cell r="N384">
            <v>3.7</v>
          </cell>
        </row>
        <row r="385">
          <cell r="A385">
            <v>384</v>
          </cell>
          <cell r="B385" t="str">
            <v>384</v>
          </cell>
          <cell r="C385">
            <v>14</v>
          </cell>
          <cell r="D385" t="str">
            <v>MED</v>
          </cell>
          <cell r="E385" t="str">
            <v>OTHER ANTEPARTUM DIAGNOSES W/O MEDICAL COMPLICATIONS</v>
          </cell>
          <cell r="F385">
            <v>0.31609999999999999</v>
          </cell>
          <cell r="G385">
            <v>1.6</v>
          </cell>
          <cell r="H385">
            <v>2.2999999999999998</v>
          </cell>
          <cell r="I385">
            <v>0.34370000000000001</v>
          </cell>
          <cell r="J385">
            <v>1.8</v>
          </cell>
          <cell r="K385">
            <v>2.4</v>
          </cell>
          <cell r="L385">
            <v>0.35780000000000001</v>
          </cell>
          <cell r="M385">
            <v>1.8</v>
          </cell>
          <cell r="N385">
            <v>2.7</v>
          </cell>
        </row>
        <row r="386">
          <cell r="A386">
            <v>385</v>
          </cell>
          <cell r="B386" t="str">
            <v>385</v>
          </cell>
          <cell r="C386">
            <v>15</v>
          </cell>
          <cell r="D386" t="str">
            <v>MED</v>
          </cell>
          <cell r="E386" t="str">
            <v>NEONATES, DIED OR TRANSFERRED TO ANOTHER ACUTE CARE FACILITY</v>
          </cell>
          <cell r="F386">
            <v>1.3767</v>
          </cell>
          <cell r="G386">
            <v>1.8</v>
          </cell>
          <cell r="H386">
            <v>1.8</v>
          </cell>
          <cell r="I386">
            <v>1.3759999999999999</v>
          </cell>
          <cell r="J386">
            <v>1.8</v>
          </cell>
          <cell r="K386">
            <v>1.8</v>
          </cell>
          <cell r="L386">
            <v>1.3671</v>
          </cell>
          <cell r="M386">
            <v>1.8</v>
          </cell>
          <cell r="N386">
            <v>1.8</v>
          </cell>
        </row>
        <row r="387">
          <cell r="A387">
            <v>386</v>
          </cell>
          <cell r="B387" t="str">
            <v>386</v>
          </cell>
          <cell r="C387">
            <v>15</v>
          </cell>
          <cell r="D387" t="str">
            <v>MED</v>
          </cell>
          <cell r="E387" t="str">
            <v>EXTREME IMMATURITY OR RESPIRATORY DISTRESS SYNDROME, NEONATE</v>
          </cell>
          <cell r="F387">
            <v>4.54</v>
          </cell>
          <cell r="G387">
            <v>17.899999999999999</v>
          </cell>
          <cell r="H387">
            <v>17.899999999999999</v>
          </cell>
          <cell r="I387">
            <v>4.5376000000000003</v>
          </cell>
          <cell r="J387">
            <v>17.899999999999999</v>
          </cell>
          <cell r="K387">
            <v>17.899999999999999</v>
          </cell>
          <cell r="L387">
            <v>4.5084</v>
          </cell>
          <cell r="M387">
            <v>17.899999999999999</v>
          </cell>
          <cell r="N387">
            <v>17.899999999999999</v>
          </cell>
        </row>
        <row r="388">
          <cell r="A388">
            <v>387</v>
          </cell>
          <cell r="B388" t="str">
            <v>387</v>
          </cell>
          <cell r="C388">
            <v>15</v>
          </cell>
          <cell r="D388" t="str">
            <v>MED</v>
          </cell>
          <cell r="E388" t="str">
            <v>PREMATURITY W MAJOR PROBLEMS</v>
          </cell>
          <cell r="F388">
            <v>3.1006999999999998</v>
          </cell>
          <cell r="G388">
            <v>13.3</v>
          </cell>
          <cell r="H388">
            <v>13.3</v>
          </cell>
          <cell r="I388">
            <v>3.0991</v>
          </cell>
          <cell r="J388">
            <v>13.3</v>
          </cell>
          <cell r="K388">
            <v>13.3</v>
          </cell>
          <cell r="L388">
            <v>3.0790999999999999</v>
          </cell>
          <cell r="M388">
            <v>13.3</v>
          </cell>
          <cell r="N388">
            <v>13.3</v>
          </cell>
        </row>
        <row r="389">
          <cell r="A389">
            <v>388</v>
          </cell>
          <cell r="B389" t="str">
            <v>388</v>
          </cell>
          <cell r="C389">
            <v>15</v>
          </cell>
          <cell r="D389" t="str">
            <v>MED</v>
          </cell>
          <cell r="E389" t="str">
            <v>PREMATURITY W/O MAJOR PROBLEMS</v>
          </cell>
          <cell r="F389">
            <v>1.8709</v>
          </cell>
          <cell r="G389">
            <v>8.6</v>
          </cell>
          <cell r="H389">
            <v>8.6</v>
          </cell>
          <cell r="I389">
            <v>1.8698999999999999</v>
          </cell>
          <cell r="J389">
            <v>8.6</v>
          </cell>
          <cell r="K389">
            <v>8.6</v>
          </cell>
          <cell r="L389">
            <v>1.8577999999999999</v>
          </cell>
          <cell r="M389">
            <v>8.6</v>
          </cell>
          <cell r="N389">
            <v>8.6</v>
          </cell>
        </row>
        <row r="390">
          <cell r="A390">
            <v>389</v>
          </cell>
          <cell r="B390" t="str">
            <v>389</v>
          </cell>
          <cell r="C390">
            <v>15</v>
          </cell>
          <cell r="D390" t="str">
            <v>MED</v>
          </cell>
          <cell r="E390" t="str">
            <v>FULL TERM NEONATE W MAJOR PROBLEMS</v>
          </cell>
          <cell r="F390">
            <v>1.8408</v>
          </cell>
          <cell r="G390">
            <v>4.7</v>
          </cell>
          <cell r="H390">
            <v>4.7</v>
          </cell>
          <cell r="I390">
            <v>1.8398000000000001</v>
          </cell>
          <cell r="J390">
            <v>4.7</v>
          </cell>
          <cell r="K390">
            <v>4.7</v>
          </cell>
          <cell r="L390">
            <v>1.8279000000000001</v>
          </cell>
          <cell r="M390">
            <v>7.6</v>
          </cell>
          <cell r="N390">
            <v>10.199999999999999</v>
          </cell>
        </row>
        <row r="391">
          <cell r="A391">
            <v>390</v>
          </cell>
          <cell r="B391" t="str">
            <v>390</v>
          </cell>
          <cell r="C391">
            <v>15</v>
          </cell>
          <cell r="D391" t="str">
            <v>MED</v>
          </cell>
          <cell r="E391" t="str">
            <v>NEONATE W OTHER SIGNIFICANT PROBLEMS</v>
          </cell>
          <cell r="F391">
            <v>0.94710000000000005</v>
          </cell>
          <cell r="G391">
            <v>3</v>
          </cell>
          <cell r="H391">
            <v>4</v>
          </cell>
          <cell r="I391">
            <v>1.6011</v>
          </cell>
          <cell r="J391">
            <v>3.4</v>
          </cell>
          <cell r="K391">
            <v>3.4</v>
          </cell>
          <cell r="L391">
            <v>1.5908</v>
          </cell>
          <cell r="M391">
            <v>4.2</v>
          </cell>
          <cell r="N391">
            <v>6</v>
          </cell>
        </row>
        <row r="392">
          <cell r="A392">
            <v>391</v>
          </cell>
          <cell r="B392" t="str">
            <v>391</v>
          </cell>
          <cell r="C392">
            <v>15</v>
          </cell>
          <cell r="D392" t="str">
            <v>MED</v>
          </cell>
          <cell r="E392" t="str">
            <v>NORMAL NEWBORN</v>
          </cell>
          <cell r="F392">
            <v>0.1527</v>
          </cell>
          <cell r="G392">
            <v>3.1</v>
          </cell>
          <cell r="H392">
            <v>3.1</v>
          </cell>
          <cell r="I392">
            <v>0.15260000000000001</v>
          </cell>
          <cell r="J392">
            <v>3.1</v>
          </cell>
          <cell r="K392">
            <v>3.1</v>
          </cell>
          <cell r="L392">
            <v>0.15160000000000001</v>
          </cell>
          <cell r="M392">
            <v>3.1</v>
          </cell>
          <cell r="N392">
            <v>3.1</v>
          </cell>
        </row>
        <row r="393">
          <cell r="A393">
            <v>392</v>
          </cell>
          <cell r="B393" t="str">
            <v>392</v>
          </cell>
          <cell r="C393">
            <v>16</v>
          </cell>
          <cell r="D393" t="str">
            <v>SURG</v>
          </cell>
          <cell r="E393" t="str">
            <v>SPLENECTOMY AGE &gt;17</v>
          </cell>
          <cell r="F393">
            <v>3.1739000000000002</v>
          </cell>
          <cell r="G393">
            <v>7.1</v>
          </cell>
          <cell r="H393">
            <v>9.5</v>
          </cell>
          <cell r="I393">
            <v>3.1410999999999998</v>
          </cell>
          <cell r="J393">
            <v>7.2</v>
          </cell>
          <cell r="K393">
            <v>9.6999999999999993</v>
          </cell>
          <cell r="L393">
            <v>3.2927</v>
          </cell>
          <cell r="M393">
            <v>7.9</v>
          </cell>
          <cell r="N393">
            <v>10.4</v>
          </cell>
        </row>
        <row r="394">
          <cell r="A394">
            <v>393</v>
          </cell>
          <cell r="B394" t="str">
            <v>393</v>
          </cell>
          <cell r="C394">
            <v>16</v>
          </cell>
          <cell r="D394" t="str">
            <v>SURG</v>
          </cell>
          <cell r="E394" t="str">
            <v>SPLENECTOMY AGE 0-17</v>
          </cell>
          <cell r="F394">
            <v>1.3486</v>
          </cell>
          <cell r="G394">
            <v>9.1</v>
          </cell>
          <cell r="H394">
            <v>9.1</v>
          </cell>
          <cell r="I394">
            <v>1.3479000000000001</v>
          </cell>
          <cell r="J394">
            <v>9.1</v>
          </cell>
          <cell r="K394">
            <v>9.1</v>
          </cell>
          <cell r="L394">
            <v>1.3391999999999999</v>
          </cell>
          <cell r="M394">
            <v>9.1</v>
          </cell>
          <cell r="N394">
            <v>9.1</v>
          </cell>
        </row>
        <row r="395">
          <cell r="A395">
            <v>394</v>
          </cell>
          <cell r="B395" t="str">
            <v>394</v>
          </cell>
          <cell r="C395">
            <v>16</v>
          </cell>
          <cell r="D395" t="str">
            <v>SURG</v>
          </cell>
          <cell r="E395" t="str">
            <v>OTHER O.R. PROCEDURES OF THE BLOOD AND BLOOD FORMING ORGANS</v>
          </cell>
          <cell r="F395">
            <v>1.5969</v>
          </cell>
          <cell r="G395">
            <v>4.0999999999999996</v>
          </cell>
          <cell r="H395">
            <v>6.7</v>
          </cell>
          <cell r="I395">
            <v>1.6806000000000001</v>
          </cell>
          <cell r="J395">
            <v>4.0999999999999996</v>
          </cell>
          <cell r="K395">
            <v>6.8</v>
          </cell>
          <cell r="L395">
            <v>1.6194999999999999</v>
          </cell>
          <cell r="M395">
            <v>4.0999999999999996</v>
          </cell>
          <cell r="N395">
            <v>7</v>
          </cell>
        </row>
        <row r="396">
          <cell r="A396">
            <v>395</v>
          </cell>
          <cell r="B396" t="str">
            <v>395</v>
          </cell>
          <cell r="C396">
            <v>16</v>
          </cell>
          <cell r="D396" t="str">
            <v>MED</v>
          </cell>
          <cell r="E396" t="str">
            <v>RED BLOOD CELL DISORDERS AGE &gt;17</v>
          </cell>
          <cell r="F396">
            <v>0.82569999999999999</v>
          </cell>
          <cell r="G396">
            <v>3.3</v>
          </cell>
          <cell r="H396">
            <v>4.5</v>
          </cell>
          <cell r="I396">
            <v>0.81679999999999997</v>
          </cell>
          <cell r="J396">
            <v>3.3</v>
          </cell>
          <cell r="K396">
            <v>4.5999999999999996</v>
          </cell>
          <cell r="L396">
            <v>0.8196</v>
          </cell>
          <cell r="M396">
            <v>3.4</v>
          </cell>
          <cell r="N396">
            <v>4.7</v>
          </cell>
        </row>
        <row r="397">
          <cell r="A397">
            <v>396</v>
          </cell>
          <cell r="B397" t="str">
            <v>396</v>
          </cell>
          <cell r="C397">
            <v>16</v>
          </cell>
          <cell r="D397" t="str">
            <v>MED</v>
          </cell>
          <cell r="E397" t="str">
            <v>RED BLOOD CELL DISORDERS AGE 0-17</v>
          </cell>
          <cell r="F397">
            <v>1.1573</v>
          </cell>
          <cell r="G397">
            <v>2.5</v>
          </cell>
          <cell r="H397">
            <v>3.8</v>
          </cell>
          <cell r="I397">
            <v>1.0916999999999999</v>
          </cell>
          <cell r="J397">
            <v>2.1</v>
          </cell>
          <cell r="K397">
            <v>3.2</v>
          </cell>
          <cell r="L397">
            <v>2.1978</v>
          </cell>
          <cell r="M397">
            <v>5.2</v>
          </cell>
          <cell r="N397">
            <v>18</v>
          </cell>
        </row>
        <row r="398">
          <cell r="A398">
            <v>397</v>
          </cell>
          <cell r="B398" t="str">
            <v>397</v>
          </cell>
          <cell r="C398">
            <v>16</v>
          </cell>
          <cell r="D398" t="str">
            <v>MED</v>
          </cell>
          <cell r="E398" t="str">
            <v>COAGULATION DISORDERS</v>
          </cell>
          <cell r="F398">
            <v>1.2278</v>
          </cell>
          <cell r="G398">
            <v>3.8</v>
          </cell>
          <cell r="H398">
            <v>5.2</v>
          </cell>
          <cell r="I398">
            <v>1.2154</v>
          </cell>
          <cell r="J398">
            <v>3.9</v>
          </cell>
          <cell r="K398">
            <v>5.4</v>
          </cell>
          <cell r="L398">
            <v>1.2536</v>
          </cell>
          <cell r="M398">
            <v>4</v>
          </cell>
          <cell r="N398">
            <v>5.5</v>
          </cell>
        </row>
        <row r="399">
          <cell r="A399">
            <v>398</v>
          </cell>
          <cell r="B399" t="str">
            <v>398</v>
          </cell>
          <cell r="C399">
            <v>16</v>
          </cell>
          <cell r="D399" t="str">
            <v>MED</v>
          </cell>
          <cell r="E399" t="str">
            <v>RETICULOENDOTHELIAL &amp; IMMUNITY DISORDERS W CC</v>
          </cell>
          <cell r="F399">
            <v>1.2749999999999999</v>
          </cell>
          <cell r="G399">
            <v>4.7</v>
          </cell>
          <cell r="H399">
            <v>6</v>
          </cell>
          <cell r="I399">
            <v>1.2506999999999999</v>
          </cell>
          <cell r="J399">
            <v>4.7</v>
          </cell>
          <cell r="K399">
            <v>6</v>
          </cell>
          <cell r="L399">
            <v>1.2463</v>
          </cell>
          <cell r="M399">
            <v>4.8</v>
          </cell>
          <cell r="N399">
            <v>6</v>
          </cell>
        </row>
        <row r="400">
          <cell r="A400">
            <v>399</v>
          </cell>
          <cell r="B400" t="str">
            <v>399</v>
          </cell>
          <cell r="C400">
            <v>16</v>
          </cell>
          <cell r="D400" t="str">
            <v>MED</v>
          </cell>
          <cell r="E400" t="str">
            <v>RETICULOENDOTHELIAL &amp; IMMUNITY DISORDERS W/O CC</v>
          </cell>
          <cell r="F400">
            <v>0.68810000000000004</v>
          </cell>
          <cell r="G400">
            <v>2.8</v>
          </cell>
          <cell r="H400">
            <v>3.6</v>
          </cell>
          <cell r="I400">
            <v>0.70850000000000002</v>
          </cell>
          <cell r="J400">
            <v>3</v>
          </cell>
          <cell r="K400">
            <v>3.7</v>
          </cell>
          <cell r="L400">
            <v>0.69079999999999997</v>
          </cell>
          <cell r="M400">
            <v>3</v>
          </cell>
          <cell r="N400">
            <v>3.7</v>
          </cell>
        </row>
        <row r="401">
          <cell r="A401">
            <v>400</v>
          </cell>
          <cell r="B401" t="str">
            <v>400</v>
          </cell>
          <cell r="C401">
            <v>17</v>
          </cell>
          <cell r="D401" t="str">
            <v>SURG</v>
          </cell>
          <cell r="E401" t="str">
            <v>LYMPHOMA &amp; LEUKEMIA W MAJOR O.R. PROCEDURE</v>
          </cell>
          <cell r="F401">
            <v>2.6309</v>
          </cell>
          <cell r="G401">
            <v>5.8</v>
          </cell>
          <cell r="H401">
            <v>9.1</v>
          </cell>
          <cell r="I401">
            <v>2.661</v>
          </cell>
          <cell r="J401">
            <v>5.9</v>
          </cell>
          <cell r="K401">
            <v>9.1</v>
          </cell>
          <cell r="L401">
            <v>2.6545999999999998</v>
          </cell>
          <cell r="M401">
            <v>6.1</v>
          </cell>
          <cell r="N401">
            <v>9.4</v>
          </cell>
        </row>
        <row r="402">
          <cell r="A402">
            <v>401</v>
          </cell>
          <cell r="B402" t="str">
            <v>401</v>
          </cell>
          <cell r="C402">
            <v>17</v>
          </cell>
          <cell r="D402" t="str">
            <v>SURG</v>
          </cell>
          <cell r="E402" t="str">
            <v>LYMPHOMA &amp; NON-ACUTE LEUKEMIA W OTHER O.R. PROC W CC</v>
          </cell>
          <cell r="F402">
            <v>2.7198000000000002</v>
          </cell>
          <cell r="G402">
            <v>7.8</v>
          </cell>
          <cell r="H402">
            <v>11.2</v>
          </cell>
          <cell r="I402">
            <v>2.6191</v>
          </cell>
          <cell r="J402">
            <v>7.8</v>
          </cell>
          <cell r="K402">
            <v>11.1</v>
          </cell>
          <cell r="L402">
            <v>2.5749</v>
          </cell>
          <cell r="M402">
            <v>7.7</v>
          </cell>
          <cell r="N402">
            <v>11</v>
          </cell>
        </row>
        <row r="403">
          <cell r="A403">
            <v>402</v>
          </cell>
          <cell r="B403" t="str">
            <v>402</v>
          </cell>
          <cell r="C403">
            <v>17</v>
          </cell>
          <cell r="D403" t="str">
            <v>SURG</v>
          </cell>
          <cell r="E403" t="str">
            <v>LYMPHOMA &amp; NON-ACUTE LEUKEMIA W OTHER O.R. PROC W/O CC</v>
          </cell>
          <cell r="F403">
            <v>1.0985</v>
          </cell>
          <cell r="G403">
            <v>2.8</v>
          </cell>
          <cell r="H403">
            <v>4</v>
          </cell>
          <cell r="I403">
            <v>1.0641</v>
          </cell>
          <cell r="J403">
            <v>2.8</v>
          </cell>
          <cell r="K403">
            <v>4.2</v>
          </cell>
          <cell r="L403">
            <v>1.0114000000000001</v>
          </cell>
          <cell r="M403">
            <v>2.7</v>
          </cell>
          <cell r="N403">
            <v>3.9</v>
          </cell>
        </row>
        <row r="404">
          <cell r="A404">
            <v>403</v>
          </cell>
          <cell r="B404" t="str">
            <v>403</v>
          </cell>
          <cell r="C404">
            <v>17</v>
          </cell>
          <cell r="D404" t="str">
            <v>MED</v>
          </cell>
          <cell r="E404" t="str">
            <v>LYMPHOMA &amp; NON-ACUTE LEUKEMIA W CC</v>
          </cell>
          <cell r="F404">
            <v>1.7594000000000001</v>
          </cell>
          <cell r="G404">
            <v>5.7</v>
          </cell>
          <cell r="H404">
            <v>8.1</v>
          </cell>
          <cell r="I404">
            <v>1.7181</v>
          </cell>
          <cell r="J404">
            <v>5.7</v>
          </cell>
          <cell r="K404">
            <v>8.1</v>
          </cell>
          <cell r="L404">
            <v>1.6842999999999999</v>
          </cell>
          <cell r="M404">
            <v>5.8</v>
          </cell>
          <cell r="N404">
            <v>8.1999999999999993</v>
          </cell>
        </row>
        <row r="405">
          <cell r="A405">
            <v>404</v>
          </cell>
          <cell r="B405" t="str">
            <v>404</v>
          </cell>
          <cell r="C405">
            <v>17</v>
          </cell>
          <cell r="D405" t="str">
            <v>MED</v>
          </cell>
          <cell r="E405" t="str">
            <v>LYMPHOMA &amp; NON-ACUTE LEUKEMIA W/O CC</v>
          </cell>
          <cell r="F405">
            <v>0.84799999999999998</v>
          </cell>
          <cell r="G405">
            <v>3.1</v>
          </cell>
          <cell r="H405">
            <v>4.2</v>
          </cell>
          <cell r="I405">
            <v>0.85489999999999999</v>
          </cell>
          <cell r="J405">
            <v>3.2</v>
          </cell>
          <cell r="K405">
            <v>4.3</v>
          </cell>
          <cell r="L405">
            <v>0.83020000000000005</v>
          </cell>
          <cell r="M405">
            <v>3.2</v>
          </cell>
          <cell r="N405">
            <v>4.5</v>
          </cell>
        </row>
        <row r="406">
          <cell r="A406">
            <v>405</v>
          </cell>
          <cell r="B406" t="str">
            <v>405</v>
          </cell>
          <cell r="C406">
            <v>17</v>
          </cell>
          <cell r="D406" t="str">
            <v>MED</v>
          </cell>
          <cell r="E406" t="str">
            <v>ACUTE LEUKEMIA W/O MAJOR O.R. PROCEDURE AGE 0-17</v>
          </cell>
          <cell r="F406">
            <v>1.9119999999999999</v>
          </cell>
          <cell r="G406">
            <v>4.9000000000000004</v>
          </cell>
          <cell r="H406">
            <v>4.9000000000000004</v>
          </cell>
          <cell r="I406">
            <v>1.911</v>
          </cell>
          <cell r="J406">
            <v>4.9000000000000004</v>
          </cell>
          <cell r="K406">
            <v>4.9000000000000004</v>
          </cell>
          <cell r="L406">
            <v>1.8987000000000001</v>
          </cell>
          <cell r="M406">
            <v>4.9000000000000004</v>
          </cell>
          <cell r="N406">
            <v>4.9000000000000004</v>
          </cell>
        </row>
        <row r="407">
          <cell r="A407">
            <v>406</v>
          </cell>
          <cell r="B407" t="str">
            <v>406</v>
          </cell>
          <cell r="C407">
            <v>17</v>
          </cell>
          <cell r="D407" t="str">
            <v>SURG</v>
          </cell>
          <cell r="E407" t="str">
            <v>MYELOPROLIF DISORD OR POORLY DIFF NEOPL W MAJ O.R.PROC W CC</v>
          </cell>
          <cell r="F407">
            <v>2.8275000000000001</v>
          </cell>
          <cell r="G407">
            <v>7.6</v>
          </cell>
          <cell r="H407">
            <v>10.3</v>
          </cell>
          <cell r="I407">
            <v>2.7833000000000001</v>
          </cell>
          <cell r="J407">
            <v>7.5</v>
          </cell>
          <cell r="K407">
            <v>10.1</v>
          </cell>
          <cell r="L407">
            <v>2.5688</v>
          </cell>
          <cell r="M407">
            <v>6.9</v>
          </cell>
          <cell r="N407">
            <v>9.5</v>
          </cell>
        </row>
        <row r="408">
          <cell r="A408">
            <v>407</v>
          </cell>
          <cell r="B408" t="str">
            <v>407</v>
          </cell>
          <cell r="C408">
            <v>17</v>
          </cell>
          <cell r="D408" t="str">
            <v>SURG</v>
          </cell>
          <cell r="E408" t="str">
            <v>MYELOPROLIF DISORD OR POORLY DIFF NEOPL W MAJ O.R.PROC W/O CC</v>
          </cell>
          <cell r="F408">
            <v>1.3179000000000001</v>
          </cell>
          <cell r="G408">
            <v>3.6</v>
          </cell>
          <cell r="H408">
            <v>4.4000000000000004</v>
          </cell>
          <cell r="I408">
            <v>1.2463</v>
          </cell>
          <cell r="J408">
            <v>3.4</v>
          </cell>
          <cell r="K408">
            <v>4.2</v>
          </cell>
          <cell r="L408">
            <v>1.1788000000000001</v>
          </cell>
          <cell r="M408">
            <v>3.5</v>
          </cell>
          <cell r="N408">
            <v>4.3</v>
          </cell>
        </row>
        <row r="409">
          <cell r="A409">
            <v>408</v>
          </cell>
          <cell r="B409" t="str">
            <v>408</v>
          </cell>
          <cell r="C409">
            <v>17</v>
          </cell>
          <cell r="D409" t="str">
            <v>SURG</v>
          </cell>
          <cell r="E409" t="str">
            <v>MYELOPROLIF DISORD OR POORLY DIFF NEOPL W OTHER O.R.PROC</v>
          </cell>
          <cell r="F409">
            <v>2.0007999999999999</v>
          </cell>
          <cell r="G409">
            <v>4.8</v>
          </cell>
          <cell r="H409">
            <v>7.7</v>
          </cell>
          <cell r="I409">
            <v>1.9990000000000001</v>
          </cell>
          <cell r="J409">
            <v>4.7</v>
          </cell>
          <cell r="K409">
            <v>7.7</v>
          </cell>
          <cell r="L409">
            <v>1.8204</v>
          </cell>
          <cell r="M409">
            <v>4.5999999999999996</v>
          </cell>
          <cell r="N409">
            <v>7.5</v>
          </cell>
        </row>
        <row r="410">
          <cell r="A410">
            <v>409</v>
          </cell>
          <cell r="B410" t="str">
            <v>409</v>
          </cell>
          <cell r="C410">
            <v>17</v>
          </cell>
          <cell r="D410" t="str">
            <v>MED</v>
          </cell>
          <cell r="E410" t="str">
            <v>RADIOTHERAPY</v>
          </cell>
          <cell r="F410">
            <v>1.1214999999999999</v>
          </cell>
          <cell r="G410">
            <v>4.4000000000000004</v>
          </cell>
          <cell r="H410">
            <v>5.9</v>
          </cell>
          <cell r="I410">
            <v>1.0630999999999999</v>
          </cell>
          <cell r="J410">
            <v>4.5</v>
          </cell>
          <cell r="K410">
            <v>6.1</v>
          </cell>
          <cell r="L410">
            <v>1.0117</v>
          </cell>
          <cell r="M410">
            <v>4.3</v>
          </cell>
          <cell r="N410">
            <v>5.8</v>
          </cell>
        </row>
        <row r="411">
          <cell r="A411">
            <v>410</v>
          </cell>
          <cell r="B411" t="str">
            <v>410</v>
          </cell>
          <cell r="C411">
            <v>17</v>
          </cell>
          <cell r="D411" t="str">
            <v>MED</v>
          </cell>
          <cell r="E411" t="str">
            <v>CHEMOTHERAPY W/O ACUTE LEUKEMIA AS SECONDARY DIAGNOSIS</v>
          </cell>
          <cell r="F411">
            <v>0.94679999999999997</v>
          </cell>
          <cell r="G411">
            <v>2.9</v>
          </cell>
          <cell r="H411">
            <v>3.7</v>
          </cell>
          <cell r="I411">
            <v>0.90149999999999997</v>
          </cell>
          <cell r="J411">
            <v>2.8</v>
          </cell>
          <cell r="K411">
            <v>3.6</v>
          </cell>
          <cell r="L411">
            <v>0.84019999999999995</v>
          </cell>
          <cell r="M411">
            <v>2.7</v>
          </cell>
          <cell r="N411">
            <v>3.4</v>
          </cell>
        </row>
        <row r="412">
          <cell r="A412">
            <v>411</v>
          </cell>
          <cell r="B412" t="str">
            <v>411</v>
          </cell>
          <cell r="C412">
            <v>17</v>
          </cell>
          <cell r="D412" t="str">
            <v>MED</v>
          </cell>
          <cell r="E412" t="str">
            <v>HISTORY OF MALIGNANCY W/O ENDOSCOPY</v>
          </cell>
          <cell r="F412">
            <v>0.33050000000000002</v>
          </cell>
          <cell r="G412">
            <v>2</v>
          </cell>
          <cell r="H412">
            <v>2.2999999999999998</v>
          </cell>
          <cell r="I412">
            <v>0.4335</v>
          </cell>
          <cell r="J412">
            <v>1.9</v>
          </cell>
          <cell r="K412">
            <v>2.4</v>
          </cell>
          <cell r="L412">
            <v>0.38969999999999999</v>
          </cell>
          <cell r="M412">
            <v>2.2000000000000002</v>
          </cell>
          <cell r="N412">
            <v>3.5</v>
          </cell>
        </row>
        <row r="413">
          <cell r="A413">
            <v>412</v>
          </cell>
          <cell r="B413" t="str">
            <v>412</v>
          </cell>
          <cell r="C413">
            <v>17</v>
          </cell>
          <cell r="D413" t="str">
            <v>MED</v>
          </cell>
          <cell r="E413" t="str">
            <v>HISTORY OF MALIGNANCY W ENDOSCOPY</v>
          </cell>
          <cell r="F413">
            <v>0.48409999999999997</v>
          </cell>
          <cell r="G413">
            <v>2</v>
          </cell>
          <cell r="H413">
            <v>2.7</v>
          </cell>
          <cell r="I413">
            <v>0.40699999999999997</v>
          </cell>
          <cell r="J413">
            <v>1.5</v>
          </cell>
          <cell r="K413">
            <v>2</v>
          </cell>
          <cell r="L413">
            <v>0.50419999999999998</v>
          </cell>
          <cell r="M413">
            <v>1.9</v>
          </cell>
          <cell r="N413">
            <v>2.2999999999999998</v>
          </cell>
        </row>
        <row r="414">
          <cell r="A414">
            <v>413</v>
          </cell>
          <cell r="B414" t="str">
            <v>413</v>
          </cell>
          <cell r="C414">
            <v>17</v>
          </cell>
          <cell r="D414" t="str">
            <v>MED</v>
          </cell>
          <cell r="E414" t="str">
            <v>OTHER MYELOPROLIF DIS OR POORLY DIFF NEOPL DIAG W CC</v>
          </cell>
          <cell r="F414">
            <v>1.3645</v>
          </cell>
          <cell r="G414">
            <v>5.3</v>
          </cell>
          <cell r="H414">
            <v>7.3</v>
          </cell>
          <cell r="I414">
            <v>1.3925000000000001</v>
          </cell>
          <cell r="J414">
            <v>5.5</v>
          </cell>
          <cell r="K414">
            <v>7.5</v>
          </cell>
          <cell r="L414">
            <v>1.3472999999999999</v>
          </cell>
          <cell r="M414">
            <v>5.4</v>
          </cell>
          <cell r="N414">
            <v>7.5</v>
          </cell>
        </row>
        <row r="415">
          <cell r="A415">
            <v>414</v>
          </cell>
          <cell r="B415" t="str">
            <v>414</v>
          </cell>
          <cell r="C415">
            <v>17</v>
          </cell>
          <cell r="D415" t="str">
            <v>MED</v>
          </cell>
          <cell r="E415" t="str">
            <v>OTHER MYELOPROLIF DIS OR POORLY DIFF NEOPL DIAG W/O CC</v>
          </cell>
          <cell r="F415">
            <v>0.75480000000000003</v>
          </cell>
          <cell r="G415">
            <v>3</v>
          </cell>
          <cell r="H415">
            <v>4.0999999999999996</v>
          </cell>
          <cell r="I415">
            <v>0.78239999999999998</v>
          </cell>
          <cell r="J415">
            <v>3.1</v>
          </cell>
          <cell r="K415">
            <v>4.2</v>
          </cell>
          <cell r="L415">
            <v>0.71460000000000001</v>
          </cell>
          <cell r="M415">
            <v>3.1</v>
          </cell>
          <cell r="N415">
            <v>4.2</v>
          </cell>
        </row>
        <row r="416">
          <cell r="A416">
            <v>415</v>
          </cell>
          <cell r="B416" t="str">
            <v>415</v>
          </cell>
          <cell r="C416">
            <v>18</v>
          </cell>
          <cell r="D416" t="str">
            <v>SURG</v>
          </cell>
          <cell r="E416" t="str">
            <v>O.R. PROCEDURE FOR INFECTIOUS &amp; PARASITIC DISEASES</v>
          </cell>
          <cell r="F416">
            <v>3.5924999999999998</v>
          </cell>
          <cell r="G416">
            <v>10.4</v>
          </cell>
          <cell r="H416">
            <v>14.3</v>
          </cell>
          <cell r="I416">
            <v>3.5541</v>
          </cell>
          <cell r="J416">
            <v>10.3</v>
          </cell>
          <cell r="K416">
            <v>14.1</v>
          </cell>
          <cell r="L416">
            <v>3.5747</v>
          </cell>
          <cell r="M416">
            <v>10.5</v>
          </cell>
          <cell r="N416">
            <v>14.4</v>
          </cell>
        </row>
        <row r="417">
          <cell r="A417">
            <v>416</v>
          </cell>
          <cell r="B417" t="str">
            <v>416</v>
          </cell>
          <cell r="C417">
            <v>18</v>
          </cell>
          <cell r="D417" t="str">
            <v>MED</v>
          </cell>
          <cell r="E417" t="str">
            <v>SEPTICEMIA AGE &gt;17</v>
          </cell>
          <cell r="F417">
            <v>1.5278</v>
          </cell>
          <cell r="G417">
            <v>5.5</v>
          </cell>
          <cell r="H417">
            <v>7.4</v>
          </cell>
          <cell r="I417">
            <v>1.4987999999999999</v>
          </cell>
          <cell r="J417">
            <v>5.6</v>
          </cell>
          <cell r="K417">
            <v>7.3</v>
          </cell>
          <cell r="L417">
            <v>1.4883</v>
          </cell>
          <cell r="M417">
            <v>5.7</v>
          </cell>
          <cell r="N417">
            <v>7.4</v>
          </cell>
        </row>
        <row r="418">
          <cell r="A418">
            <v>417</v>
          </cell>
          <cell r="B418" t="str">
            <v>417</v>
          </cell>
          <cell r="C418">
            <v>18</v>
          </cell>
          <cell r="D418" t="str">
            <v>MED</v>
          </cell>
          <cell r="E418" t="str">
            <v>SEPTICEMIA AGE 0-17</v>
          </cell>
          <cell r="F418">
            <v>1.1717</v>
          </cell>
          <cell r="G418">
            <v>3.7</v>
          </cell>
          <cell r="H418">
            <v>6</v>
          </cell>
          <cell r="I418">
            <v>0.86950000000000005</v>
          </cell>
          <cell r="J418">
            <v>3.5</v>
          </cell>
          <cell r="K418">
            <v>4.8</v>
          </cell>
          <cell r="L418">
            <v>1.3275999999999999</v>
          </cell>
          <cell r="M418">
            <v>4.5</v>
          </cell>
          <cell r="N418">
            <v>5.9</v>
          </cell>
        </row>
        <row r="419">
          <cell r="A419">
            <v>418</v>
          </cell>
          <cell r="B419" t="str">
            <v>418</v>
          </cell>
          <cell r="C419">
            <v>18</v>
          </cell>
          <cell r="D419" t="str">
            <v>MED</v>
          </cell>
          <cell r="E419" t="str">
            <v>POSTOPERATIVE &amp; POST-TRAUMATIC INFECTIONS</v>
          </cell>
          <cell r="F419">
            <v>1.0074000000000001</v>
          </cell>
          <cell r="G419">
            <v>4.8</v>
          </cell>
          <cell r="H419">
            <v>6.2</v>
          </cell>
          <cell r="I419">
            <v>0.99309999999999998</v>
          </cell>
          <cell r="J419">
            <v>4.8</v>
          </cell>
          <cell r="K419">
            <v>6.1</v>
          </cell>
          <cell r="L419">
            <v>0.98939999999999995</v>
          </cell>
          <cell r="M419">
            <v>4.9000000000000004</v>
          </cell>
          <cell r="N419">
            <v>6.2</v>
          </cell>
        </row>
        <row r="420">
          <cell r="A420">
            <v>419</v>
          </cell>
          <cell r="B420" t="str">
            <v>419</v>
          </cell>
          <cell r="C420">
            <v>18</v>
          </cell>
          <cell r="D420" t="str">
            <v>MED</v>
          </cell>
          <cell r="E420" t="str">
            <v>FEVER OF UNKNOWN ORIGIN AGE &gt;17 W CC</v>
          </cell>
          <cell r="F420">
            <v>0.87090000000000001</v>
          </cell>
          <cell r="G420">
            <v>3.7</v>
          </cell>
          <cell r="H420">
            <v>4.8</v>
          </cell>
          <cell r="I420">
            <v>0.88849999999999996</v>
          </cell>
          <cell r="J420">
            <v>3.9</v>
          </cell>
          <cell r="K420">
            <v>4.9000000000000004</v>
          </cell>
          <cell r="L420">
            <v>0.87639999999999996</v>
          </cell>
          <cell r="M420">
            <v>4</v>
          </cell>
          <cell r="N420">
            <v>5</v>
          </cell>
        </row>
        <row r="421">
          <cell r="A421">
            <v>420</v>
          </cell>
          <cell r="B421" t="str">
            <v>420</v>
          </cell>
          <cell r="C421">
            <v>18</v>
          </cell>
          <cell r="D421" t="str">
            <v>MED</v>
          </cell>
          <cell r="E421" t="str">
            <v>FEVER OF UNKNOWN ORIGIN AGE &gt;17 W/O CC</v>
          </cell>
          <cell r="F421">
            <v>0.60570000000000002</v>
          </cell>
          <cell r="G421">
            <v>3</v>
          </cell>
          <cell r="H421">
            <v>3.6</v>
          </cell>
          <cell r="I421">
            <v>0.61360000000000003</v>
          </cell>
          <cell r="J421">
            <v>3</v>
          </cell>
          <cell r="K421">
            <v>3.7</v>
          </cell>
          <cell r="L421">
            <v>0.6331</v>
          </cell>
          <cell r="M421">
            <v>3.2</v>
          </cell>
          <cell r="N421">
            <v>4</v>
          </cell>
        </row>
        <row r="422">
          <cell r="A422">
            <v>421</v>
          </cell>
          <cell r="B422" t="str">
            <v>421</v>
          </cell>
          <cell r="C422">
            <v>18</v>
          </cell>
          <cell r="D422" t="str">
            <v>MED</v>
          </cell>
          <cell r="E422" t="str">
            <v>VIRAL ILLNESS AGE &gt;17</v>
          </cell>
          <cell r="F422">
            <v>0.67959999999999998</v>
          </cell>
          <cell r="G422">
            <v>3.1</v>
          </cell>
          <cell r="H422">
            <v>3.9</v>
          </cell>
          <cell r="I422">
            <v>0.6663</v>
          </cell>
          <cell r="J422">
            <v>3.1</v>
          </cell>
          <cell r="K422">
            <v>3.9</v>
          </cell>
          <cell r="L422">
            <v>0.67479999999999996</v>
          </cell>
          <cell r="M422">
            <v>3.1</v>
          </cell>
          <cell r="N422">
            <v>4</v>
          </cell>
        </row>
        <row r="423">
          <cell r="A423">
            <v>422</v>
          </cell>
          <cell r="B423" t="str">
            <v>422</v>
          </cell>
          <cell r="C423">
            <v>18</v>
          </cell>
          <cell r="D423" t="str">
            <v>MED</v>
          </cell>
          <cell r="E423" t="str">
            <v>VIRAL ILLNESS &amp; FEVER OF UNKNOWN ORIGIN AGE 0-17</v>
          </cell>
          <cell r="F423">
            <v>0.78539999999999999</v>
          </cell>
          <cell r="G423">
            <v>2.8</v>
          </cell>
          <cell r="H423">
            <v>5.0999999999999996</v>
          </cell>
          <cell r="I423">
            <v>0.47920000000000001</v>
          </cell>
          <cell r="J423">
            <v>2.4</v>
          </cell>
          <cell r="K423">
            <v>3</v>
          </cell>
          <cell r="L423">
            <v>0.56679999999999997</v>
          </cell>
          <cell r="M423">
            <v>2.6</v>
          </cell>
          <cell r="N423">
            <v>3.3</v>
          </cell>
        </row>
        <row r="424">
          <cell r="A424">
            <v>423</v>
          </cell>
          <cell r="B424" t="str">
            <v>423</v>
          </cell>
          <cell r="C424">
            <v>18</v>
          </cell>
          <cell r="D424" t="str">
            <v>MED</v>
          </cell>
          <cell r="E424" t="str">
            <v>OTHER INFECTIOUS &amp; PARASITIC DISEASES DIAGNOSES</v>
          </cell>
          <cell r="F424">
            <v>1.7250000000000001</v>
          </cell>
          <cell r="G424">
            <v>5.9</v>
          </cell>
          <cell r="H424">
            <v>8.1999999999999993</v>
          </cell>
          <cell r="I424">
            <v>1.6019000000000001</v>
          </cell>
          <cell r="J424">
            <v>5.7</v>
          </cell>
          <cell r="K424">
            <v>7.7</v>
          </cell>
          <cell r="L424">
            <v>1.6028</v>
          </cell>
          <cell r="M424">
            <v>5.8</v>
          </cell>
          <cell r="N424">
            <v>7.8</v>
          </cell>
        </row>
        <row r="425">
          <cell r="A425">
            <v>424</v>
          </cell>
          <cell r="B425" t="str">
            <v>424</v>
          </cell>
          <cell r="C425">
            <v>19</v>
          </cell>
          <cell r="D425" t="str">
            <v>SURG</v>
          </cell>
          <cell r="E425" t="str">
            <v>O.R. PROCEDURE W PRINCIPAL DIAGNOSES OF MENTAL ILLNESS</v>
          </cell>
          <cell r="F425">
            <v>2.2810000000000001</v>
          </cell>
          <cell r="G425">
            <v>8.6999999999999993</v>
          </cell>
          <cell r="H425">
            <v>13.5</v>
          </cell>
          <cell r="I425">
            <v>2.3706</v>
          </cell>
          <cell r="J425">
            <v>8.6999999999999993</v>
          </cell>
          <cell r="K425">
            <v>14.1</v>
          </cell>
          <cell r="L425">
            <v>2.3483000000000001</v>
          </cell>
          <cell r="M425">
            <v>9</v>
          </cell>
          <cell r="N425">
            <v>14.3</v>
          </cell>
        </row>
        <row r="426">
          <cell r="A426">
            <v>425</v>
          </cell>
          <cell r="B426" t="str">
            <v>425</v>
          </cell>
          <cell r="C426">
            <v>19</v>
          </cell>
          <cell r="D426" t="str">
            <v>MED</v>
          </cell>
          <cell r="E426" t="str">
            <v>ACUTE ADJUSTMENT REACTION &amp; PSYCHOLOGICAL DYSFUNCTION</v>
          </cell>
          <cell r="F426">
            <v>0.70309999999999995</v>
          </cell>
          <cell r="G426">
            <v>3</v>
          </cell>
          <cell r="H426">
            <v>4.0999999999999996</v>
          </cell>
          <cell r="I426">
            <v>0.68049999999999999</v>
          </cell>
          <cell r="J426">
            <v>3</v>
          </cell>
          <cell r="K426">
            <v>4.0999999999999996</v>
          </cell>
          <cell r="L426">
            <v>0.67820000000000003</v>
          </cell>
          <cell r="M426">
            <v>3</v>
          </cell>
          <cell r="N426">
            <v>4.0999999999999996</v>
          </cell>
        </row>
        <row r="427">
          <cell r="A427">
            <v>426</v>
          </cell>
          <cell r="B427" t="str">
            <v>426</v>
          </cell>
          <cell r="C427">
            <v>19</v>
          </cell>
          <cell r="D427" t="str">
            <v>MED</v>
          </cell>
          <cell r="E427" t="str">
            <v>DEPRESSIVE NEUROSES</v>
          </cell>
          <cell r="F427">
            <v>0.53010000000000002</v>
          </cell>
          <cell r="G427">
            <v>3.3</v>
          </cell>
          <cell r="H427">
            <v>4.5999999999999996</v>
          </cell>
          <cell r="I427">
            <v>0.5363</v>
          </cell>
          <cell r="J427">
            <v>3.4</v>
          </cell>
          <cell r="K427">
            <v>4.7</v>
          </cell>
          <cell r="L427">
            <v>0.55249999999999999</v>
          </cell>
          <cell r="M427">
            <v>3.5</v>
          </cell>
          <cell r="N427">
            <v>4.9000000000000004</v>
          </cell>
        </row>
        <row r="428">
          <cell r="A428">
            <v>427</v>
          </cell>
          <cell r="B428" t="str">
            <v>427</v>
          </cell>
          <cell r="C428">
            <v>19</v>
          </cell>
          <cell r="D428" t="str">
            <v>MED</v>
          </cell>
          <cell r="E428" t="str">
            <v>NEUROSES EXCEPT DEPRESSIVE</v>
          </cell>
          <cell r="F428">
            <v>0.56369999999999998</v>
          </cell>
          <cell r="G428">
            <v>3.3</v>
          </cell>
          <cell r="H428">
            <v>5</v>
          </cell>
          <cell r="I428">
            <v>0.57140000000000002</v>
          </cell>
          <cell r="J428">
            <v>3.4</v>
          </cell>
          <cell r="K428">
            <v>4.9000000000000004</v>
          </cell>
          <cell r="L428">
            <v>0.55879999999999996</v>
          </cell>
          <cell r="M428">
            <v>3.4</v>
          </cell>
          <cell r="N428">
            <v>4.8</v>
          </cell>
        </row>
        <row r="429">
          <cell r="A429">
            <v>428</v>
          </cell>
          <cell r="B429" t="str">
            <v>428</v>
          </cell>
          <cell r="C429">
            <v>19</v>
          </cell>
          <cell r="D429" t="str">
            <v>MED</v>
          </cell>
          <cell r="E429" t="str">
            <v>DISORDERS OF PERSONALITY &amp; IMPULSE CONTROL</v>
          </cell>
          <cell r="F429">
            <v>0.73419999999999996</v>
          </cell>
          <cell r="G429">
            <v>4.4000000000000004</v>
          </cell>
          <cell r="H429">
            <v>7.1</v>
          </cell>
          <cell r="I429">
            <v>0.69820000000000004</v>
          </cell>
          <cell r="J429">
            <v>4.4000000000000004</v>
          </cell>
          <cell r="K429">
            <v>6.9</v>
          </cell>
          <cell r="L429">
            <v>0.71140000000000003</v>
          </cell>
          <cell r="M429">
            <v>4.5</v>
          </cell>
          <cell r="N429">
            <v>7.3</v>
          </cell>
        </row>
        <row r="430">
          <cell r="A430">
            <v>429</v>
          </cell>
          <cell r="B430" t="str">
            <v>429</v>
          </cell>
          <cell r="C430">
            <v>19</v>
          </cell>
          <cell r="D430" t="str">
            <v>MED</v>
          </cell>
          <cell r="E430" t="str">
            <v>ORGANIC DISTURBANCES &amp; MENTAL RETARDATION</v>
          </cell>
          <cell r="F430">
            <v>0.85299999999999998</v>
          </cell>
          <cell r="G430">
            <v>4.9000000000000004</v>
          </cell>
          <cell r="H430">
            <v>6.7</v>
          </cell>
          <cell r="I430">
            <v>0.8448</v>
          </cell>
          <cell r="J430">
            <v>4.9000000000000004</v>
          </cell>
          <cell r="K430">
            <v>6.7</v>
          </cell>
          <cell r="L430">
            <v>0.871</v>
          </cell>
          <cell r="M430">
            <v>5.2</v>
          </cell>
          <cell r="N430">
            <v>7.4</v>
          </cell>
        </row>
        <row r="431">
          <cell r="A431">
            <v>430</v>
          </cell>
          <cell r="B431" t="str">
            <v>430</v>
          </cell>
          <cell r="C431">
            <v>19</v>
          </cell>
          <cell r="D431" t="str">
            <v>MED</v>
          </cell>
          <cell r="E431" t="str">
            <v>PSYCHOSES</v>
          </cell>
          <cell r="F431">
            <v>0.76439999999999997</v>
          </cell>
          <cell r="G431">
            <v>5.8</v>
          </cell>
          <cell r="H431">
            <v>8.1999999999999993</v>
          </cell>
          <cell r="I431">
            <v>0.78810000000000002</v>
          </cell>
          <cell r="J431">
            <v>6</v>
          </cell>
          <cell r="K431">
            <v>8.4</v>
          </cell>
          <cell r="L431">
            <v>0.80789999999999995</v>
          </cell>
          <cell r="M431">
            <v>6.2</v>
          </cell>
          <cell r="N431">
            <v>8.8000000000000007</v>
          </cell>
        </row>
        <row r="432">
          <cell r="A432">
            <v>431</v>
          </cell>
          <cell r="B432" t="str">
            <v>431</v>
          </cell>
          <cell r="C432">
            <v>19</v>
          </cell>
          <cell r="D432" t="str">
            <v>MED</v>
          </cell>
          <cell r="E432" t="str">
            <v>CHILDHOOD MENTAL DISORDERS</v>
          </cell>
          <cell r="F432">
            <v>0.63919999999999999</v>
          </cell>
          <cell r="G432">
            <v>4.8</v>
          </cell>
          <cell r="H432">
            <v>6.6</v>
          </cell>
          <cell r="I432">
            <v>0.75319999999999998</v>
          </cell>
          <cell r="J432">
            <v>4.7</v>
          </cell>
          <cell r="K432">
            <v>7.1</v>
          </cell>
          <cell r="L432">
            <v>0.74680000000000002</v>
          </cell>
          <cell r="M432">
            <v>4.5999999999999996</v>
          </cell>
          <cell r="N432">
            <v>7.3</v>
          </cell>
        </row>
        <row r="433">
          <cell r="A433">
            <v>432</v>
          </cell>
          <cell r="B433" t="str">
            <v>432</v>
          </cell>
          <cell r="C433">
            <v>19</v>
          </cell>
          <cell r="D433" t="str">
            <v>MED</v>
          </cell>
          <cell r="E433" t="str">
            <v>OTHER MENTAL DISORDER DIAGNOSES</v>
          </cell>
          <cell r="F433">
            <v>0.65459999999999996</v>
          </cell>
          <cell r="G433">
            <v>3.2</v>
          </cell>
          <cell r="H433">
            <v>4.8</v>
          </cell>
          <cell r="I433">
            <v>0.70830000000000004</v>
          </cell>
          <cell r="J433">
            <v>3.3</v>
          </cell>
          <cell r="K433">
            <v>5.2</v>
          </cell>
          <cell r="L433">
            <v>0.70850000000000002</v>
          </cell>
          <cell r="M433">
            <v>3.4</v>
          </cell>
          <cell r="N433">
            <v>5.3</v>
          </cell>
        </row>
        <row r="434">
          <cell r="A434">
            <v>433</v>
          </cell>
          <cell r="B434" t="str">
            <v>433</v>
          </cell>
          <cell r="C434">
            <v>20</v>
          </cell>
          <cell r="D434" t="str">
            <v>MED</v>
          </cell>
          <cell r="E434" t="str">
            <v>ALCOHOL/DRUG ABUSE OR DEPENDENCE, LEFT AMA</v>
          </cell>
          <cell r="F434">
            <v>0.28239999999999998</v>
          </cell>
          <cell r="G434">
            <v>2.2000000000000002</v>
          </cell>
          <cell r="H434">
            <v>3</v>
          </cell>
          <cell r="I434">
            <v>0.29609999999999997</v>
          </cell>
          <cell r="J434">
            <v>2.2999999999999998</v>
          </cell>
          <cell r="K434">
            <v>3.1</v>
          </cell>
          <cell r="L434">
            <v>0.30249999999999999</v>
          </cell>
          <cell r="M434">
            <v>2.2999999999999998</v>
          </cell>
          <cell r="N434">
            <v>3.2</v>
          </cell>
        </row>
        <row r="435">
          <cell r="A435">
            <v>434</v>
          </cell>
          <cell r="B435" t="str">
            <v>434</v>
          </cell>
          <cell r="C435">
            <v>20</v>
          </cell>
          <cell r="D435" t="str">
            <v>MED</v>
          </cell>
          <cell r="E435" t="str">
            <v>ALC/DRUG ABUSE OR DEPEND, DETOX OR OTH SYMPT TREAT W CC</v>
          </cell>
          <cell r="F435">
            <v>0.72560000000000002</v>
          </cell>
          <cell r="G435">
            <v>3.9</v>
          </cell>
          <cell r="H435">
            <v>5.0999999999999996</v>
          </cell>
          <cell r="I435">
            <v>0.72960000000000003</v>
          </cell>
          <cell r="J435">
            <v>3.9</v>
          </cell>
          <cell r="K435">
            <v>5.2</v>
          </cell>
          <cell r="L435">
            <v>0.70069999999999999</v>
          </cell>
          <cell r="M435">
            <v>3.9</v>
          </cell>
          <cell r="N435">
            <v>5.2</v>
          </cell>
        </row>
        <row r="436">
          <cell r="A436">
            <v>435</v>
          </cell>
          <cell r="B436" t="str">
            <v>435</v>
          </cell>
          <cell r="C436">
            <v>20</v>
          </cell>
          <cell r="D436" t="str">
            <v>MED</v>
          </cell>
          <cell r="E436" t="str">
            <v>ALC/DRUG ABUSE OR DEPEND, DETOX OR OTH SYMPT TREAT W/O CC</v>
          </cell>
          <cell r="F436">
            <v>0.41760000000000003</v>
          </cell>
          <cell r="G436">
            <v>3.4</v>
          </cell>
          <cell r="H436">
            <v>4.3</v>
          </cell>
          <cell r="I436">
            <v>0.42749999999999999</v>
          </cell>
          <cell r="J436">
            <v>3.4</v>
          </cell>
          <cell r="K436">
            <v>4.4000000000000004</v>
          </cell>
          <cell r="L436">
            <v>0.41510000000000002</v>
          </cell>
          <cell r="M436">
            <v>3.5</v>
          </cell>
          <cell r="N436">
            <v>4.4000000000000004</v>
          </cell>
        </row>
        <row r="437">
          <cell r="A437">
            <v>436</v>
          </cell>
          <cell r="B437" t="str">
            <v>436</v>
          </cell>
          <cell r="C437">
            <v>20</v>
          </cell>
          <cell r="D437" t="str">
            <v>MED</v>
          </cell>
          <cell r="E437" t="str">
            <v>ALC/DRUG DEPENDENCE W REHABILITATION THERAPY</v>
          </cell>
          <cell r="F437">
            <v>0.74329999999999996</v>
          </cell>
          <cell r="G437">
            <v>10.3</v>
          </cell>
          <cell r="H437">
            <v>12.9</v>
          </cell>
          <cell r="I437">
            <v>0.78500000000000003</v>
          </cell>
          <cell r="J437">
            <v>10.7</v>
          </cell>
          <cell r="K437">
            <v>13.6</v>
          </cell>
          <cell r="L437">
            <v>0.8145</v>
          </cell>
          <cell r="M437">
            <v>11.4</v>
          </cell>
          <cell r="N437">
            <v>14.1</v>
          </cell>
        </row>
        <row r="438">
          <cell r="A438">
            <v>437</v>
          </cell>
          <cell r="B438" t="str">
            <v>437</v>
          </cell>
          <cell r="C438">
            <v>20</v>
          </cell>
          <cell r="D438" t="str">
            <v>MED</v>
          </cell>
          <cell r="E438" t="str">
            <v>ALC/DRUG DEPENDENCE, COMBINED REHAB &amp; DETOX THERAPY</v>
          </cell>
          <cell r="F438">
            <v>0.66059999999999997</v>
          </cell>
          <cell r="G438">
            <v>7.5</v>
          </cell>
          <cell r="H438">
            <v>9</v>
          </cell>
          <cell r="I438">
            <v>0.68640000000000001</v>
          </cell>
          <cell r="J438">
            <v>7.5</v>
          </cell>
          <cell r="K438">
            <v>9</v>
          </cell>
          <cell r="L438">
            <v>0.70230000000000004</v>
          </cell>
          <cell r="M438">
            <v>7.7</v>
          </cell>
          <cell r="N438">
            <v>9.1999999999999993</v>
          </cell>
        </row>
        <row r="439">
          <cell r="A439">
            <v>438</v>
          </cell>
          <cell r="B439" t="str">
            <v>438</v>
          </cell>
          <cell r="E439" t="str">
            <v>NO LONGER VALID</v>
          </cell>
          <cell r="F439">
            <v>0</v>
          </cell>
          <cell r="G439">
            <v>0</v>
          </cell>
          <cell r="H439">
            <v>0</v>
          </cell>
          <cell r="I439">
            <v>0</v>
          </cell>
          <cell r="J439">
            <v>0</v>
          </cell>
          <cell r="K439">
            <v>0</v>
          </cell>
          <cell r="L439">
            <v>0</v>
          </cell>
          <cell r="M439">
            <v>0</v>
          </cell>
          <cell r="N439">
            <v>0</v>
          </cell>
        </row>
        <row r="440">
          <cell r="A440">
            <v>439</v>
          </cell>
          <cell r="B440" t="str">
            <v>439</v>
          </cell>
          <cell r="C440">
            <v>21</v>
          </cell>
          <cell r="D440" t="str">
            <v>SURG</v>
          </cell>
          <cell r="E440" t="str">
            <v>SKIN GRAFTS FOR INJURIES</v>
          </cell>
          <cell r="F440">
            <v>1.7092000000000001</v>
          </cell>
          <cell r="G440">
            <v>5.3</v>
          </cell>
          <cell r="H440">
            <v>8.1999999999999993</v>
          </cell>
          <cell r="I440">
            <v>1.6571</v>
          </cell>
          <cell r="J440">
            <v>5</v>
          </cell>
          <cell r="K440">
            <v>7.5</v>
          </cell>
          <cell r="L440">
            <v>1.58</v>
          </cell>
          <cell r="M440">
            <v>5</v>
          </cell>
          <cell r="N440">
            <v>7.7</v>
          </cell>
        </row>
        <row r="441">
          <cell r="A441">
            <v>440</v>
          </cell>
          <cell r="B441" t="str">
            <v>440</v>
          </cell>
          <cell r="C441">
            <v>21</v>
          </cell>
          <cell r="D441" t="str">
            <v>SURG</v>
          </cell>
          <cell r="E441" t="str">
            <v>WOUND DEBRIDEMENTS FOR INJURIES</v>
          </cell>
          <cell r="F441">
            <v>1.9096</v>
          </cell>
          <cell r="G441">
            <v>5.8</v>
          </cell>
          <cell r="H441">
            <v>8.9</v>
          </cell>
          <cell r="I441">
            <v>1.9354</v>
          </cell>
          <cell r="J441">
            <v>5.7</v>
          </cell>
          <cell r="K441">
            <v>9</v>
          </cell>
          <cell r="L441">
            <v>1.7992999999999999</v>
          </cell>
          <cell r="M441">
            <v>5.7</v>
          </cell>
          <cell r="N441">
            <v>9</v>
          </cell>
        </row>
        <row r="442">
          <cell r="A442">
            <v>441</v>
          </cell>
          <cell r="B442" t="str">
            <v>441</v>
          </cell>
          <cell r="C442">
            <v>21</v>
          </cell>
          <cell r="D442" t="str">
            <v>SURG</v>
          </cell>
          <cell r="E442" t="str">
            <v>HAND PROCEDURES FOR INJURIES</v>
          </cell>
          <cell r="F442">
            <v>0.94630000000000003</v>
          </cell>
          <cell r="G442">
            <v>2.2000000000000002</v>
          </cell>
          <cell r="H442">
            <v>3.3</v>
          </cell>
          <cell r="I442">
            <v>0.91790000000000005</v>
          </cell>
          <cell r="J442">
            <v>2.2000000000000002</v>
          </cell>
          <cell r="K442">
            <v>3.1</v>
          </cell>
          <cell r="L442">
            <v>1.0105999999999999</v>
          </cell>
          <cell r="M442">
            <v>2.2999999999999998</v>
          </cell>
          <cell r="N442">
            <v>3.5</v>
          </cell>
        </row>
        <row r="443">
          <cell r="A443">
            <v>442</v>
          </cell>
          <cell r="B443" t="str">
            <v>442</v>
          </cell>
          <cell r="C443">
            <v>21</v>
          </cell>
          <cell r="D443" t="str">
            <v>SURG</v>
          </cell>
          <cell r="E443" t="str">
            <v>OTHER O.R. PROCEDURES FOR INJURIES W CC</v>
          </cell>
          <cell r="F443">
            <v>2.3403</v>
          </cell>
          <cell r="G443">
            <v>5.4</v>
          </cell>
          <cell r="H443">
            <v>8.3000000000000007</v>
          </cell>
          <cell r="I443">
            <v>2.2454000000000001</v>
          </cell>
          <cell r="J443">
            <v>5.2</v>
          </cell>
          <cell r="K443">
            <v>7.9</v>
          </cell>
          <cell r="L443">
            <v>2.2652000000000001</v>
          </cell>
          <cell r="M443">
            <v>5.2</v>
          </cell>
          <cell r="N443">
            <v>8.1</v>
          </cell>
        </row>
        <row r="444">
          <cell r="A444">
            <v>443</v>
          </cell>
          <cell r="B444" t="str">
            <v>443</v>
          </cell>
          <cell r="C444">
            <v>21</v>
          </cell>
          <cell r="D444" t="str">
            <v>SURG</v>
          </cell>
          <cell r="E444" t="str">
            <v>OTHER O.R. PROCEDURES FOR INJURIES W/O CC</v>
          </cell>
          <cell r="F444">
            <v>0.99780000000000002</v>
          </cell>
          <cell r="G444">
            <v>2.5</v>
          </cell>
          <cell r="H444">
            <v>3.4</v>
          </cell>
          <cell r="I444">
            <v>0.96140000000000003</v>
          </cell>
          <cell r="J444">
            <v>2.5</v>
          </cell>
          <cell r="K444">
            <v>3.3</v>
          </cell>
          <cell r="L444">
            <v>0.92920000000000003</v>
          </cell>
          <cell r="M444">
            <v>2.5</v>
          </cell>
          <cell r="N444">
            <v>3.3</v>
          </cell>
        </row>
        <row r="445">
          <cell r="A445">
            <v>444</v>
          </cell>
          <cell r="B445" t="str">
            <v>444</v>
          </cell>
          <cell r="C445">
            <v>21</v>
          </cell>
          <cell r="D445" t="str">
            <v>MED</v>
          </cell>
          <cell r="E445" t="str">
            <v>TRAUMATIC INJURY AGE &gt;17 W CC</v>
          </cell>
          <cell r="F445">
            <v>0.72430000000000005</v>
          </cell>
          <cell r="G445">
            <v>3.2</v>
          </cell>
          <cell r="H445">
            <v>4.2</v>
          </cell>
          <cell r="I445">
            <v>0.7087</v>
          </cell>
          <cell r="J445">
            <v>3.3</v>
          </cell>
          <cell r="K445">
            <v>4.3</v>
          </cell>
          <cell r="L445">
            <v>0.71150000000000002</v>
          </cell>
          <cell r="M445">
            <v>3.5</v>
          </cell>
          <cell r="N445">
            <v>4.5</v>
          </cell>
        </row>
        <row r="446">
          <cell r="A446">
            <v>445</v>
          </cell>
          <cell r="B446" t="str">
            <v>445</v>
          </cell>
          <cell r="C446">
            <v>21</v>
          </cell>
          <cell r="D446" t="str">
            <v>MED</v>
          </cell>
          <cell r="E446" t="str">
            <v>TRAUMATIC INJURY AGE &gt;17 W/O CC</v>
          </cell>
          <cell r="F446">
            <v>0.50760000000000005</v>
          </cell>
          <cell r="G446">
            <v>2.4</v>
          </cell>
          <cell r="H446">
            <v>3</v>
          </cell>
          <cell r="I446">
            <v>0.48</v>
          </cell>
          <cell r="J446">
            <v>2.4</v>
          </cell>
          <cell r="K446">
            <v>3</v>
          </cell>
          <cell r="L446">
            <v>0.48120000000000002</v>
          </cell>
          <cell r="M446">
            <v>2.6</v>
          </cell>
          <cell r="N446">
            <v>3.4</v>
          </cell>
        </row>
        <row r="447">
          <cell r="A447">
            <v>446</v>
          </cell>
          <cell r="B447" t="str">
            <v>446</v>
          </cell>
          <cell r="C447">
            <v>21</v>
          </cell>
          <cell r="D447" t="str">
            <v>MED</v>
          </cell>
          <cell r="E447" t="str">
            <v>TRAUMATIC INJURY AGE 0-17</v>
          </cell>
          <cell r="F447">
            <v>0.2964</v>
          </cell>
          <cell r="G447">
            <v>2.4</v>
          </cell>
          <cell r="H447">
            <v>2.4</v>
          </cell>
          <cell r="I447">
            <v>0.29620000000000002</v>
          </cell>
          <cell r="J447">
            <v>2.4</v>
          </cell>
          <cell r="K447">
            <v>2.4</v>
          </cell>
          <cell r="L447">
            <v>0.29430000000000001</v>
          </cell>
          <cell r="M447">
            <v>2.4</v>
          </cell>
          <cell r="N447">
            <v>2.4</v>
          </cell>
        </row>
        <row r="448">
          <cell r="A448">
            <v>447</v>
          </cell>
          <cell r="B448" t="str">
            <v>447</v>
          </cell>
          <cell r="C448">
            <v>21</v>
          </cell>
          <cell r="D448" t="str">
            <v>MED</v>
          </cell>
          <cell r="E448" t="str">
            <v>ALLERGIC REACTIONS AGE &gt;17</v>
          </cell>
          <cell r="F448">
            <v>0.51659999999999995</v>
          </cell>
          <cell r="G448">
            <v>1.9</v>
          </cell>
          <cell r="H448">
            <v>2.5</v>
          </cell>
          <cell r="I448">
            <v>0.52200000000000002</v>
          </cell>
          <cell r="J448">
            <v>1.9</v>
          </cell>
          <cell r="K448">
            <v>2.5</v>
          </cell>
          <cell r="L448">
            <v>0.49380000000000002</v>
          </cell>
          <cell r="M448">
            <v>1.9</v>
          </cell>
          <cell r="N448">
            <v>2.5</v>
          </cell>
        </row>
        <row r="449">
          <cell r="A449">
            <v>448</v>
          </cell>
          <cell r="B449" t="str">
            <v>448</v>
          </cell>
          <cell r="C449">
            <v>21</v>
          </cell>
          <cell r="D449" t="str">
            <v>MED</v>
          </cell>
          <cell r="E449" t="str">
            <v>ALLERGIC REACTIONS AGE 0-17</v>
          </cell>
          <cell r="F449">
            <v>9.7500000000000003E-2</v>
          </cell>
          <cell r="G449">
            <v>2.9</v>
          </cell>
          <cell r="H449">
            <v>2.9</v>
          </cell>
          <cell r="I449">
            <v>9.74E-2</v>
          </cell>
          <cell r="J449">
            <v>2.9</v>
          </cell>
          <cell r="K449">
            <v>2.9</v>
          </cell>
          <cell r="L449">
            <v>9.6799999999999997E-2</v>
          </cell>
          <cell r="M449">
            <v>2.9</v>
          </cell>
          <cell r="N449">
            <v>2.9</v>
          </cell>
        </row>
        <row r="450">
          <cell r="A450">
            <v>449</v>
          </cell>
          <cell r="B450" t="str">
            <v>449</v>
          </cell>
          <cell r="C450">
            <v>21</v>
          </cell>
          <cell r="D450" t="str">
            <v>MED</v>
          </cell>
          <cell r="E450" t="str">
            <v>POISONING &amp; TOXIC EFFECTS OF DRUGS AGE &gt;17 W CC</v>
          </cell>
          <cell r="F450">
            <v>0.80759999999999998</v>
          </cell>
          <cell r="G450">
            <v>2.6</v>
          </cell>
          <cell r="H450">
            <v>3.7</v>
          </cell>
          <cell r="I450">
            <v>0.81489999999999996</v>
          </cell>
          <cell r="J450">
            <v>2.6</v>
          </cell>
          <cell r="K450">
            <v>3.7</v>
          </cell>
          <cell r="L450">
            <v>0.78500000000000003</v>
          </cell>
          <cell r="M450">
            <v>2.7</v>
          </cell>
          <cell r="N450">
            <v>3.8</v>
          </cell>
        </row>
        <row r="451">
          <cell r="A451">
            <v>450</v>
          </cell>
          <cell r="B451" t="str">
            <v>450</v>
          </cell>
          <cell r="C451">
            <v>21</v>
          </cell>
          <cell r="D451" t="str">
            <v>MED</v>
          </cell>
          <cell r="E451" t="str">
            <v>POISONING &amp; TOXIC EFFECTS OF DRUGS AGE &gt;17 W/O CC</v>
          </cell>
          <cell r="F451">
            <v>0.44059999999999999</v>
          </cell>
          <cell r="G451">
            <v>1.6</v>
          </cell>
          <cell r="H451">
            <v>2</v>
          </cell>
          <cell r="I451">
            <v>0.43519999999999998</v>
          </cell>
          <cell r="J451">
            <v>1.6</v>
          </cell>
          <cell r="K451">
            <v>2</v>
          </cell>
          <cell r="L451">
            <v>0.43209999999999998</v>
          </cell>
          <cell r="M451">
            <v>1.6</v>
          </cell>
          <cell r="N451">
            <v>2.1</v>
          </cell>
        </row>
        <row r="452">
          <cell r="A452">
            <v>451</v>
          </cell>
          <cell r="B452" t="str">
            <v>451</v>
          </cell>
          <cell r="C452">
            <v>21</v>
          </cell>
          <cell r="D452" t="str">
            <v>MED</v>
          </cell>
          <cell r="E452" t="str">
            <v>POISONING &amp; TOXIC EFFECTS OF DRUGS AGE 0-17</v>
          </cell>
          <cell r="F452">
            <v>0.26319999999999999</v>
          </cell>
          <cell r="G452">
            <v>2.1</v>
          </cell>
          <cell r="H452">
            <v>2.1</v>
          </cell>
          <cell r="I452">
            <v>0.2631</v>
          </cell>
          <cell r="J452">
            <v>2.1</v>
          </cell>
          <cell r="K452">
            <v>2.1</v>
          </cell>
          <cell r="L452">
            <v>0.26140000000000002</v>
          </cell>
          <cell r="M452">
            <v>2.1</v>
          </cell>
          <cell r="N452">
            <v>2.1</v>
          </cell>
        </row>
        <row r="453">
          <cell r="A453">
            <v>452</v>
          </cell>
          <cell r="B453" t="str">
            <v>452</v>
          </cell>
          <cell r="C453">
            <v>21</v>
          </cell>
          <cell r="D453" t="str">
            <v>MED</v>
          </cell>
          <cell r="E453" t="str">
            <v>COMPLICATIONS OF TREATMENT W CC</v>
          </cell>
          <cell r="F453">
            <v>1.0152000000000001</v>
          </cell>
          <cell r="G453">
            <v>3.5</v>
          </cell>
          <cell r="H453">
            <v>5</v>
          </cell>
          <cell r="I453">
            <v>0.99199999999999999</v>
          </cell>
          <cell r="J453">
            <v>3.5</v>
          </cell>
          <cell r="K453">
            <v>4.9000000000000004</v>
          </cell>
          <cell r="L453">
            <v>0.97989999999999999</v>
          </cell>
          <cell r="M453">
            <v>3.6</v>
          </cell>
          <cell r="N453">
            <v>5.0999999999999996</v>
          </cell>
        </row>
        <row r="454">
          <cell r="A454">
            <v>453</v>
          </cell>
          <cell r="B454" t="str">
            <v>453</v>
          </cell>
          <cell r="C454">
            <v>21</v>
          </cell>
          <cell r="D454" t="str">
            <v>MED</v>
          </cell>
          <cell r="E454" t="str">
            <v>COMPLICATIONS OF TREATMENT W/O CC</v>
          </cell>
          <cell r="F454">
            <v>0.49869999999999998</v>
          </cell>
          <cell r="G454">
            <v>2.2000000000000002</v>
          </cell>
          <cell r="H454">
            <v>2.8</v>
          </cell>
          <cell r="I454">
            <v>0.50600000000000001</v>
          </cell>
          <cell r="J454">
            <v>2.2000000000000002</v>
          </cell>
          <cell r="K454">
            <v>2.9</v>
          </cell>
          <cell r="L454">
            <v>0.4859</v>
          </cell>
          <cell r="M454">
            <v>2.2000000000000002</v>
          </cell>
          <cell r="N454">
            <v>2.9</v>
          </cell>
        </row>
        <row r="455">
          <cell r="A455">
            <v>454</v>
          </cell>
          <cell r="B455" t="str">
            <v>454</v>
          </cell>
          <cell r="C455">
            <v>21</v>
          </cell>
          <cell r="D455" t="str">
            <v>MED</v>
          </cell>
          <cell r="E455" t="str">
            <v>OTHER INJURY, POISONING &amp; TOXIC EFFECT DIAG W CC</v>
          </cell>
          <cell r="F455">
            <v>0.85929999999999995</v>
          </cell>
          <cell r="G455">
            <v>3.2</v>
          </cell>
          <cell r="H455">
            <v>4.5999999999999996</v>
          </cell>
          <cell r="I455">
            <v>0.81520000000000004</v>
          </cell>
          <cell r="J455">
            <v>3.2</v>
          </cell>
          <cell r="K455">
            <v>4.5</v>
          </cell>
          <cell r="L455">
            <v>0.8448</v>
          </cell>
          <cell r="M455">
            <v>3.2</v>
          </cell>
          <cell r="N455">
            <v>4.7</v>
          </cell>
        </row>
        <row r="456">
          <cell r="A456">
            <v>455</v>
          </cell>
          <cell r="B456" t="str">
            <v>455</v>
          </cell>
          <cell r="C456">
            <v>21</v>
          </cell>
          <cell r="D456" t="str">
            <v>MED</v>
          </cell>
          <cell r="E456" t="str">
            <v>OTHER INJURY, POISONING &amp; TOXIC EFFECT DIAG W/O CC</v>
          </cell>
          <cell r="F456">
            <v>0.4672</v>
          </cell>
          <cell r="G456">
            <v>2</v>
          </cell>
          <cell r="H456">
            <v>2.6</v>
          </cell>
          <cell r="I456">
            <v>0.46629999999999999</v>
          </cell>
          <cell r="J456">
            <v>1.9</v>
          </cell>
          <cell r="K456">
            <v>2.6</v>
          </cell>
          <cell r="L456">
            <v>0.46750000000000003</v>
          </cell>
          <cell r="M456">
            <v>1.9</v>
          </cell>
          <cell r="N456">
            <v>2.7</v>
          </cell>
        </row>
        <row r="457">
          <cell r="A457">
            <v>456</v>
          </cell>
          <cell r="B457" t="str">
            <v>456</v>
          </cell>
          <cell r="E457" t="str">
            <v>NO LONGER VALID</v>
          </cell>
          <cell r="F457">
            <v>0</v>
          </cell>
          <cell r="G457">
            <v>0</v>
          </cell>
          <cell r="H457">
            <v>0</v>
          </cell>
          <cell r="I457">
            <v>0</v>
          </cell>
          <cell r="J457">
            <v>0</v>
          </cell>
          <cell r="K457">
            <v>0</v>
          </cell>
          <cell r="L457">
            <v>0</v>
          </cell>
          <cell r="M457">
            <v>0</v>
          </cell>
          <cell r="N457">
            <v>0</v>
          </cell>
        </row>
        <row r="458">
          <cell r="A458">
            <v>457</v>
          </cell>
          <cell r="B458" t="str">
            <v>457</v>
          </cell>
          <cell r="E458" t="str">
            <v>NO LONGER VALID</v>
          </cell>
          <cell r="F458">
            <v>0</v>
          </cell>
          <cell r="G458">
            <v>0</v>
          </cell>
          <cell r="H458">
            <v>0</v>
          </cell>
          <cell r="I458">
            <v>0</v>
          </cell>
          <cell r="J458">
            <v>0</v>
          </cell>
          <cell r="K458">
            <v>0</v>
          </cell>
          <cell r="L458">
            <v>0</v>
          </cell>
          <cell r="M458">
            <v>0</v>
          </cell>
          <cell r="N458">
            <v>0</v>
          </cell>
        </row>
        <row r="459">
          <cell r="A459">
            <v>458</v>
          </cell>
          <cell r="B459" t="str">
            <v>458</v>
          </cell>
          <cell r="E459" t="str">
            <v>NO LONGER VALID</v>
          </cell>
          <cell r="F459">
            <v>0</v>
          </cell>
          <cell r="G459">
            <v>0</v>
          </cell>
          <cell r="H459">
            <v>0</v>
          </cell>
          <cell r="I459">
            <v>0</v>
          </cell>
          <cell r="J459">
            <v>0</v>
          </cell>
          <cell r="K459">
            <v>0</v>
          </cell>
          <cell r="L459">
            <v>0</v>
          </cell>
          <cell r="M459">
            <v>0</v>
          </cell>
          <cell r="N459">
            <v>0</v>
          </cell>
        </row>
        <row r="460">
          <cell r="A460">
            <v>459</v>
          </cell>
          <cell r="B460" t="str">
            <v>459</v>
          </cell>
          <cell r="E460" t="str">
            <v>NO LONGER VALID</v>
          </cell>
          <cell r="F460">
            <v>0</v>
          </cell>
          <cell r="G460">
            <v>0</v>
          </cell>
          <cell r="H460">
            <v>0</v>
          </cell>
          <cell r="I460">
            <v>0</v>
          </cell>
          <cell r="J460">
            <v>0</v>
          </cell>
          <cell r="K460">
            <v>0</v>
          </cell>
          <cell r="L460">
            <v>0</v>
          </cell>
          <cell r="M460">
            <v>0</v>
          </cell>
          <cell r="N460">
            <v>0</v>
          </cell>
        </row>
        <row r="461">
          <cell r="A461">
            <v>460</v>
          </cell>
          <cell r="B461" t="str">
            <v>460</v>
          </cell>
          <cell r="E461" t="str">
            <v>NO LONGER VALID</v>
          </cell>
          <cell r="F461">
            <v>0</v>
          </cell>
          <cell r="G461">
            <v>0</v>
          </cell>
          <cell r="H461">
            <v>0</v>
          </cell>
          <cell r="I461">
            <v>0</v>
          </cell>
          <cell r="J461">
            <v>0</v>
          </cell>
          <cell r="K461">
            <v>0</v>
          </cell>
          <cell r="L461">
            <v>0</v>
          </cell>
          <cell r="M461">
            <v>0</v>
          </cell>
          <cell r="N461">
            <v>0</v>
          </cell>
        </row>
        <row r="462">
          <cell r="A462">
            <v>461</v>
          </cell>
          <cell r="B462" t="str">
            <v>461</v>
          </cell>
          <cell r="C462">
            <v>23</v>
          </cell>
          <cell r="D462" t="str">
            <v>SURG</v>
          </cell>
          <cell r="E462" t="str">
            <v>O.R. PROC W DIAGNOSES OF OTHER CONTACT W HEALTH SERVICES</v>
          </cell>
          <cell r="F462">
            <v>1.2101</v>
          </cell>
          <cell r="G462">
            <v>2.4</v>
          </cell>
          <cell r="H462">
            <v>4.5999999999999996</v>
          </cell>
          <cell r="I462">
            <v>1.1309</v>
          </cell>
          <cell r="J462">
            <v>2.4</v>
          </cell>
          <cell r="K462">
            <v>4.5</v>
          </cell>
          <cell r="L462">
            <v>1.0684</v>
          </cell>
          <cell r="M462">
            <v>2.4</v>
          </cell>
          <cell r="N462">
            <v>4.4000000000000004</v>
          </cell>
        </row>
        <row r="463">
          <cell r="A463">
            <v>462</v>
          </cell>
          <cell r="B463" t="str">
            <v>462</v>
          </cell>
          <cell r="C463">
            <v>23</v>
          </cell>
          <cell r="D463" t="str">
            <v>MED</v>
          </cell>
          <cell r="E463" t="str">
            <v>REHABILITATION</v>
          </cell>
          <cell r="F463">
            <v>1.2401</v>
          </cell>
          <cell r="G463">
            <v>9.4</v>
          </cell>
          <cell r="H463">
            <v>11.7</v>
          </cell>
          <cell r="I463">
            <v>1.3599000000000001</v>
          </cell>
          <cell r="J463">
            <v>9.9</v>
          </cell>
          <cell r="K463">
            <v>12.4</v>
          </cell>
          <cell r="L463">
            <v>1.4071</v>
          </cell>
          <cell r="M463">
            <v>10.1</v>
          </cell>
          <cell r="N463">
            <v>12.7</v>
          </cell>
        </row>
        <row r="464">
          <cell r="A464">
            <v>463</v>
          </cell>
          <cell r="B464" t="str">
            <v>463</v>
          </cell>
          <cell r="C464">
            <v>23</v>
          </cell>
          <cell r="D464" t="str">
            <v>MED</v>
          </cell>
          <cell r="E464" t="str">
            <v>SIGNS &amp; SYMPTOMS W CC</v>
          </cell>
          <cell r="F464">
            <v>0.69359999999999999</v>
          </cell>
          <cell r="G464">
            <v>3.3</v>
          </cell>
          <cell r="H464">
            <v>4.3</v>
          </cell>
          <cell r="I464">
            <v>0.68110000000000004</v>
          </cell>
          <cell r="J464">
            <v>3.3</v>
          </cell>
          <cell r="K464">
            <v>4.3</v>
          </cell>
          <cell r="L464">
            <v>0.67379999999999995</v>
          </cell>
          <cell r="M464">
            <v>3.3</v>
          </cell>
          <cell r="N464">
            <v>4.4000000000000004</v>
          </cell>
        </row>
        <row r="465">
          <cell r="A465">
            <v>464</v>
          </cell>
          <cell r="B465" t="str">
            <v>464</v>
          </cell>
          <cell r="C465">
            <v>23</v>
          </cell>
          <cell r="D465" t="str">
            <v>MED</v>
          </cell>
          <cell r="E465" t="str">
            <v>SIGNS &amp; SYMPTOMS W/O CC</v>
          </cell>
          <cell r="F465">
            <v>0.47749999999999998</v>
          </cell>
          <cell r="G465">
            <v>2.4</v>
          </cell>
          <cell r="H465">
            <v>3.1</v>
          </cell>
          <cell r="I465">
            <v>0.49419999999999997</v>
          </cell>
          <cell r="J465">
            <v>2.5</v>
          </cell>
          <cell r="K465">
            <v>3.2</v>
          </cell>
          <cell r="L465">
            <v>0.49959999999999999</v>
          </cell>
          <cell r="M465">
            <v>2.6</v>
          </cell>
          <cell r="N465">
            <v>3.4</v>
          </cell>
        </row>
        <row r="466">
          <cell r="A466">
            <v>465</v>
          </cell>
          <cell r="B466" t="str">
            <v>465</v>
          </cell>
          <cell r="C466">
            <v>23</v>
          </cell>
          <cell r="D466" t="str">
            <v>MED</v>
          </cell>
          <cell r="E466" t="str">
            <v>AFTERCARE W HISTORY OF MALIGNANCY AS SECONDARY DIAGNOSIS</v>
          </cell>
          <cell r="F466">
            <v>0.5756</v>
          </cell>
          <cell r="G466">
            <v>2.1</v>
          </cell>
          <cell r="H466">
            <v>3.4</v>
          </cell>
          <cell r="I466">
            <v>0.67200000000000004</v>
          </cell>
          <cell r="J466">
            <v>2</v>
          </cell>
          <cell r="K466">
            <v>3.6</v>
          </cell>
          <cell r="L466">
            <v>0.52470000000000006</v>
          </cell>
          <cell r="M466">
            <v>1.9</v>
          </cell>
          <cell r="N466">
            <v>2.9</v>
          </cell>
        </row>
        <row r="467">
          <cell r="A467">
            <v>466</v>
          </cell>
          <cell r="B467" t="str">
            <v>466</v>
          </cell>
          <cell r="C467">
            <v>23</v>
          </cell>
          <cell r="D467" t="str">
            <v>MED</v>
          </cell>
          <cell r="E467" t="str">
            <v>AFTERCARE W/O HISTORY OF MALIGNANCY AS SECONDARY DIAGNOSIS</v>
          </cell>
          <cell r="F467">
            <v>0.68400000000000005</v>
          </cell>
          <cell r="G467">
            <v>2.2999999999999998</v>
          </cell>
          <cell r="H467">
            <v>3.9</v>
          </cell>
          <cell r="I467">
            <v>0.71289999999999998</v>
          </cell>
          <cell r="J467">
            <v>2.2999999999999998</v>
          </cell>
          <cell r="K467">
            <v>4</v>
          </cell>
          <cell r="L467">
            <v>0.61209999999999998</v>
          </cell>
          <cell r="M467">
            <v>2.2999999999999998</v>
          </cell>
          <cell r="N467">
            <v>4</v>
          </cell>
        </row>
        <row r="468">
          <cell r="A468">
            <v>467</v>
          </cell>
          <cell r="B468" t="str">
            <v>467</v>
          </cell>
          <cell r="C468">
            <v>23</v>
          </cell>
          <cell r="D468" t="str">
            <v>MED</v>
          </cell>
          <cell r="E468" t="str">
            <v>OTHER FACTORS INFLUENCING HEALTH STATUS</v>
          </cell>
          <cell r="F468">
            <v>0.51119999999999999</v>
          </cell>
          <cell r="G468">
            <v>2.2999999999999998</v>
          </cell>
          <cell r="H468">
            <v>4.0999999999999996</v>
          </cell>
          <cell r="I468">
            <v>0.49859999999999999</v>
          </cell>
          <cell r="J468">
            <v>2.1</v>
          </cell>
          <cell r="K468">
            <v>3.3</v>
          </cell>
          <cell r="L468">
            <v>0.49409999999999998</v>
          </cell>
          <cell r="M468">
            <v>2.2999999999999998</v>
          </cell>
          <cell r="N468">
            <v>4.4000000000000004</v>
          </cell>
        </row>
        <row r="469">
          <cell r="A469">
            <v>468</v>
          </cell>
          <cell r="B469" t="str">
            <v>468</v>
          </cell>
          <cell r="E469" t="str">
            <v>EXTENSIVE O.R. PROCEDURE UNRELATED TO PRINCIPAL DIAGNOSIS</v>
          </cell>
          <cell r="F469">
            <v>3.6398999999999999</v>
          </cell>
          <cell r="G469">
            <v>9.1999999999999993</v>
          </cell>
          <cell r="H469">
            <v>13</v>
          </cell>
          <cell r="I469">
            <v>3.64</v>
          </cell>
          <cell r="J469">
            <v>9.3000000000000007</v>
          </cell>
          <cell r="K469">
            <v>13.2</v>
          </cell>
          <cell r="L469">
            <v>3.6581999999999999</v>
          </cell>
          <cell r="M469">
            <v>9.5</v>
          </cell>
          <cell r="N469">
            <v>13.5</v>
          </cell>
        </row>
        <row r="470">
          <cell r="A470">
            <v>469</v>
          </cell>
          <cell r="B470" t="str">
            <v>469</v>
          </cell>
          <cell r="E470" t="str">
            <v>PRINCIPAL DIAGNOSIS INVALID AS DISCHARGE DIAGNOSIS</v>
          </cell>
          <cell r="F470">
            <v>0</v>
          </cell>
          <cell r="G470">
            <v>0</v>
          </cell>
          <cell r="H470">
            <v>0</v>
          </cell>
          <cell r="I470">
            <v>0</v>
          </cell>
          <cell r="J470">
            <v>0</v>
          </cell>
          <cell r="K470">
            <v>0</v>
          </cell>
          <cell r="L470">
            <v>0</v>
          </cell>
          <cell r="M470">
            <v>0</v>
          </cell>
          <cell r="N470">
            <v>0</v>
          </cell>
        </row>
        <row r="471">
          <cell r="A471">
            <v>470</v>
          </cell>
          <cell r="B471" t="str">
            <v>470</v>
          </cell>
          <cell r="E471" t="str">
            <v>UNGROUPABLE</v>
          </cell>
          <cell r="F471">
            <v>0</v>
          </cell>
          <cell r="G471">
            <v>0</v>
          </cell>
          <cell r="H471">
            <v>0</v>
          </cell>
          <cell r="I471">
            <v>0</v>
          </cell>
          <cell r="J471">
            <v>0</v>
          </cell>
          <cell r="K471">
            <v>0</v>
          </cell>
          <cell r="L471">
            <v>0</v>
          </cell>
          <cell r="M471">
            <v>0</v>
          </cell>
          <cell r="N471">
            <v>0</v>
          </cell>
        </row>
        <row r="472">
          <cell r="A472">
            <v>471</v>
          </cell>
          <cell r="B472" t="str">
            <v>471</v>
          </cell>
          <cell r="C472">
            <v>8</v>
          </cell>
          <cell r="D472" t="str">
            <v>SURG</v>
          </cell>
          <cell r="E472" t="str">
            <v>BILATERAL OR MULTIPLE MAJOR JOINT PROCS OF LOWER EXTREMITY</v>
          </cell>
          <cell r="F472">
            <v>3.1957</v>
          </cell>
          <cell r="G472">
            <v>5</v>
          </cell>
          <cell r="H472">
            <v>5.7</v>
          </cell>
          <cell r="I472">
            <v>3.2204999999999999</v>
          </cell>
          <cell r="J472">
            <v>4.9000000000000004</v>
          </cell>
          <cell r="K472">
            <v>5.6</v>
          </cell>
          <cell r="L472">
            <v>3.3246000000000002</v>
          </cell>
          <cell r="M472">
            <v>5.3</v>
          </cell>
          <cell r="N472">
            <v>6.1</v>
          </cell>
        </row>
        <row r="473">
          <cell r="A473">
            <v>472</v>
          </cell>
          <cell r="B473" t="str">
            <v>472</v>
          </cell>
          <cell r="E473" t="str">
            <v>NO LONGER VALID</v>
          </cell>
          <cell r="F473">
            <v>0</v>
          </cell>
          <cell r="G473">
            <v>0</v>
          </cell>
          <cell r="H473">
            <v>0</v>
          </cell>
          <cell r="I473">
            <v>0</v>
          </cell>
          <cell r="J473">
            <v>0</v>
          </cell>
          <cell r="K473">
            <v>0</v>
          </cell>
          <cell r="L473">
            <v>0</v>
          </cell>
          <cell r="M473">
            <v>0</v>
          </cell>
          <cell r="N473">
            <v>0</v>
          </cell>
        </row>
        <row r="474">
          <cell r="A474">
            <v>473</v>
          </cell>
          <cell r="B474" t="str">
            <v>473</v>
          </cell>
          <cell r="C474">
            <v>17</v>
          </cell>
          <cell r="D474" t="str">
            <v>SURG</v>
          </cell>
          <cell r="E474" t="str">
            <v>ACUTE LEUKEMIA W/O MAJOR O.R. PROCEDURE AGE &gt;17</v>
          </cell>
          <cell r="F474">
            <v>3.5821999999999998</v>
          </cell>
          <cell r="G474">
            <v>7.6</v>
          </cell>
          <cell r="H474">
            <v>13.2</v>
          </cell>
          <cell r="I474">
            <v>3.72</v>
          </cell>
          <cell r="J474">
            <v>7.8</v>
          </cell>
          <cell r="K474">
            <v>13.4</v>
          </cell>
          <cell r="L474">
            <v>3.4741</v>
          </cell>
          <cell r="M474">
            <v>7.6</v>
          </cell>
          <cell r="N474">
            <v>13</v>
          </cell>
        </row>
        <row r="475">
          <cell r="A475">
            <v>474</v>
          </cell>
          <cell r="B475" t="str">
            <v>474</v>
          </cell>
          <cell r="E475" t="str">
            <v>NO LONGER VALID</v>
          </cell>
          <cell r="F475">
            <v>0</v>
          </cell>
          <cell r="G475">
            <v>0</v>
          </cell>
          <cell r="H475">
            <v>0</v>
          </cell>
          <cell r="I475">
            <v>0</v>
          </cell>
          <cell r="J475">
            <v>0</v>
          </cell>
          <cell r="K475">
            <v>0</v>
          </cell>
          <cell r="L475">
            <v>0</v>
          </cell>
          <cell r="M475">
            <v>0</v>
          </cell>
          <cell r="N475">
            <v>0</v>
          </cell>
        </row>
        <row r="476">
          <cell r="A476">
            <v>475</v>
          </cell>
          <cell r="B476" t="str">
            <v>475</v>
          </cell>
          <cell r="C476">
            <v>4</v>
          </cell>
          <cell r="D476" t="str">
            <v>MED</v>
          </cell>
          <cell r="E476" t="str">
            <v>RESPIRATORY SYSTEM DIAGNOSIS WITH VENTILATOR SUPPORT</v>
          </cell>
          <cell r="F476">
            <v>3.6936</v>
          </cell>
          <cell r="G476">
            <v>8.1</v>
          </cell>
          <cell r="H476">
            <v>11.3</v>
          </cell>
          <cell r="I476">
            <v>3.7065000000000001</v>
          </cell>
          <cell r="J476">
            <v>8</v>
          </cell>
          <cell r="K476">
            <v>11.2</v>
          </cell>
          <cell r="L476">
            <v>3.7429000000000001</v>
          </cell>
          <cell r="M476">
            <v>8.1</v>
          </cell>
          <cell r="N476">
            <v>11.3</v>
          </cell>
        </row>
        <row r="477">
          <cell r="A477">
            <v>476</v>
          </cell>
          <cell r="B477" t="str">
            <v>476</v>
          </cell>
          <cell r="D477" t="str">
            <v>SURG</v>
          </cell>
          <cell r="E477" t="str">
            <v>PROSTATIC O.R. PROCEDURE UNRELATED TO PRINCIPAL DIAGNOSIS</v>
          </cell>
          <cell r="F477">
            <v>2.2547000000000001</v>
          </cell>
          <cell r="G477">
            <v>8.4</v>
          </cell>
          <cell r="H477">
            <v>11.7</v>
          </cell>
          <cell r="I477">
            <v>2.2633000000000001</v>
          </cell>
          <cell r="J477">
            <v>8.6</v>
          </cell>
          <cell r="K477">
            <v>11.7</v>
          </cell>
          <cell r="L477">
            <v>2.2181999999999999</v>
          </cell>
          <cell r="M477">
            <v>8.9</v>
          </cell>
          <cell r="N477">
            <v>11.9</v>
          </cell>
        </row>
        <row r="478">
          <cell r="A478">
            <v>477</v>
          </cell>
          <cell r="B478" t="str">
            <v>477</v>
          </cell>
          <cell r="D478" t="str">
            <v>SURG</v>
          </cell>
          <cell r="E478" t="str">
            <v>NON-EXTENSIVE O.R. PROCEDURE UNRELATED TO PRINCIPAL DIAGNOSIS</v>
          </cell>
          <cell r="F478">
            <v>1.8204</v>
          </cell>
          <cell r="G478">
            <v>5.4</v>
          </cell>
          <cell r="H478">
            <v>8.1</v>
          </cell>
          <cell r="I478">
            <v>1.7696000000000001</v>
          </cell>
          <cell r="J478">
            <v>5.3</v>
          </cell>
          <cell r="K478">
            <v>8.1</v>
          </cell>
          <cell r="L478">
            <v>1.7544999999999999</v>
          </cell>
          <cell r="M478">
            <v>5.3</v>
          </cell>
          <cell r="N478">
            <v>8.1999999999999993</v>
          </cell>
        </row>
        <row r="479">
          <cell r="A479">
            <v>478</v>
          </cell>
          <cell r="B479" t="str">
            <v>478</v>
          </cell>
          <cell r="C479">
            <v>5</v>
          </cell>
          <cell r="D479" t="str">
            <v>SURG</v>
          </cell>
          <cell r="E479" t="str">
            <v>OTHER VASCULAR PROCEDURES W CC</v>
          </cell>
          <cell r="F479">
            <v>2.3332999999999999</v>
          </cell>
          <cell r="G479">
            <v>4.9000000000000004</v>
          </cell>
          <cell r="H479">
            <v>7.3</v>
          </cell>
          <cell r="I479">
            <v>2.3515000000000001</v>
          </cell>
          <cell r="J479">
            <v>5</v>
          </cell>
          <cell r="K479">
            <v>7.3</v>
          </cell>
          <cell r="L479">
            <v>2.3355000000000001</v>
          </cell>
          <cell r="M479">
            <v>5.0999999999999996</v>
          </cell>
          <cell r="N479">
            <v>7.5</v>
          </cell>
        </row>
        <row r="480">
          <cell r="A480">
            <v>479</v>
          </cell>
          <cell r="B480" t="str">
            <v>479</v>
          </cell>
          <cell r="C480">
            <v>5</v>
          </cell>
          <cell r="D480" t="str">
            <v>SURG</v>
          </cell>
          <cell r="E480" t="str">
            <v>OTHER VASCULAR PROCEDURES W/O CC</v>
          </cell>
          <cell r="F480">
            <v>1.4326000000000001</v>
          </cell>
          <cell r="G480">
            <v>2.8</v>
          </cell>
          <cell r="H480">
            <v>3.6</v>
          </cell>
          <cell r="I480">
            <v>1.4618</v>
          </cell>
          <cell r="J480">
            <v>2.9</v>
          </cell>
          <cell r="K480">
            <v>3.8</v>
          </cell>
          <cell r="L480">
            <v>1.423</v>
          </cell>
          <cell r="M480">
            <v>3</v>
          </cell>
          <cell r="N480">
            <v>3.8</v>
          </cell>
        </row>
        <row r="481">
          <cell r="A481">
            <v>480</v>
          </cell>
          <cell r="B481" t="str">
            <v>480</v>
          </cell>
          <cell r="C481" t="str">
            <v>PRE</v>
          </cell>
          <cell r="D481" t="str">
            <v>SURG</v>
          </cell>
          <cell r="E481" t="str">
            <v>LIVER TRANSPLANT</v>
          </cell>
          <cell r="F481">
            <v>9.4743999999999993</v>
          </cell>
          <cell r="G481">
            <v>14.7</v>
          </cell>
          <cell r="H481">
            <v>19.5</v>
          </cell>
          <cell r="I481">
            <v>10.7834</v>
          </cell>
          <cell r="J481">
            <v>17.5</v>
          </cell>
          <cell r="K481">
            <v>23.1</v>
          </cell>
          <cell r="L481">
            <v>10.6455</v>
          </cell>
          <cell r="M481">
            <v>19.3</v>
          </cell>
          <cell r="N481">
            <v>26.8</v>
          </cell>
        </row>
        <row r="482">
          <cell r="A482">
            <v>481</v>
          </cell>
          <cell r="B482" t="str">
            <v>481</v>
          </cell>
          <cell r="C482" t="str">
            <v>PRE</v>
          </cell>
          <cell r="D482" t="str">
            <v>SURG</v>
          </cell>
          <cell r="E482" t="str">
            <v>BONE MARROW TRANSPLANT</v>
          </cell>
          <cell r="F482">
            <v>8.6120000000000001</v>
          </cell>
          <cell r="G482">
            <v>23.8</v>
          </cell>
          <cell r="H482">
            <v>26.6</v>
          </cell>
          <cell r="I482">
            <v>8.7285000000000004</v>
          </cell>
          <cell r="J482">
            <v>21.9</v>
          </cell>
          <cell r="K482">
            <v>24.9</v>
          </cell>
          <cell r="L482">
            <v>10.213800000000001</v>
          </cell>
          <cell r="M482">
            <v>24.9</v>
          </cell>
          <cell r="N482">
            <v>27.9</v>
          </cell>
        </row>
        <row r="483">
          <cell r="A483">
            <v>482</v>
          </cell>
          <cell r="B483" t="str">
            <v>482</v>
          </cell>
          <cell r="C483" t="str">
            <v>PRE</v>
          </cell>
          <cell r="D483" t="str">
            <v>SURG</v>
          </cell>
          <cell r="E483" t="str">
            <v>TRACHEOSTOMY FOR FACE,MOUTH &amp; NECK DIAGNOSES</v>
          </cell>
          <cell r="F483">
            <v>3.5785</v>
          </cell>
          <cell r="G483">
            <v>10</v>
          </cell>
          <cell r="H483">
            <v>12.9</v>
          </cell>
          <cell r="I483">
            <v>3.6454</v>
          </cell>
          <cell r="J483">
            <v>9.9</v>
          </cell>
          <cell r="K483">
            <v>12.9</v>
          </cell>
          <cell r="L483">
            <v>3.6031</v>
          </cell>
          <cell r="M483">
            <v>10</v>
          </cell>
          <cell r="N483">
            <v>12.8</v>
          </cell>
        </row>
        <row r="484">
          <cell r="A484">
            <v>483</v>
          </cell>
          <cell r="B484" t="str">
            <v>483</v>
          </cell>
          <cell r="C484" t="str">
            <v>PRE</v>
          </cell>
          <cell r="D484" t="str">
            <v>SURG</v>
          </cell>
          <cell r="E484" t="str">
            <v>TRACHEOSTOMY EXCEPT FOR FACE,MOUTH &amp; NECK DIAGNOSES</v>
          </cell>
          <cell r="F484">
            <v>15.967700000000001</v>
          </cell>
          <cell r="G484">
            <v>33.700000000000003</v>
          </cell>
          <cell r="H484">
            <v>41.2</v>
          </cell>
          <cell r="I484">
            <v>16.121099999999998</v>
          </cell>
          <cell r="J484">
            <v>33</v>
          </cell>
          <cell r="K484">
            <v>40.9</v>
          </cell>
          <cell r="L484">
            <v>16.339500000000001</v>
          </cell>
          <cell r="M484">
            <v>34</v>
          </cell>
          <cell r="N484">
            <v>42.3</v>
          </cell>
        </row>
        <row r="485">
          <cell r="A485">
            <v>484</v>
          </cell>
          <cell r="B485" t="str">
            <v>484</v>
          </cell>
          <cell r="C485">
            <v>24</v>
          </cell>
          <cell r="D485" t="str">
            <v>SURG</v>
          </cell>
          <cell r="E485" t="str">
            <v>CRANIOTOMY FOR MULTIPLE SIGNIFICANT TRAUMA</v>
          </cell>
          <cell r="F485">
            <v>5.5606</v>
          </cell>
          <cell r="G485">
            <v>8.8000000000000007</v>
          </cell>
          <cell r="H485">
            <v>13.1</v>
          </cell>
          <cell r="I485">
            <v>5.5420999999999996</v>
          </cell>
          <cell r="J485">
            <v>8.9</v>
          </cell>
          <cell r="K485">
            <v>13.3</v>
          </cell>
          <cell r="L485">
            <v>5.3380000000000001</v>
          </cell>
          <cell r="M485">
            <v>9.5</v>
          </cell>
          <cell r="N485">
            <v>14.8</v>
          </cell>
        </row>
        <row r="486">
          <cell r="A486">
            <v>485</v>
          </cell>
          <cell r="B486" t="str">
            <v>485</v>
          </cell>
          <cell r="C486">
            <v>24</v>
          </cell>
          <cell r="D486" t="str">
            <v>SURG</v>
          </cell>
          <cell r="E486" t="str">
            <v>LIMB REATTACHMENT, HIP AND FEMUR PROC FOR MULTIPLE SIGNIFICANT TRA</v>
          </cell>
          <cell r="F486">
            <v>3.0998000000000001</v>
          </cell>
          <cell r="G486">
            <v>7.7</v>
          </cell>
          <cell r="H486">
            <v>9.5</v>
          </cell>
          <cell r="I486">
            <v>3.0756999999999999</v>
          </cell>
          <cell r="J486">
            <v>7.4</v>
          </cell>
          <cell r="K486">
            <v>9.1999999999999993</v>
          </cell>
          <cell r="L486">
            <v>3.0788000000000002</v>
          </cell>
          <cell r="M486">
            <v>7.7</v>
          </cell>
          <cell r="N486">
            <v>9.6999999999999993</v>
          </cell>
        </row>
        <row r="487">
          <cell r="A487">
            <v>486</v>
          </cell>
          <cell r="B487" t="str">
            <v>486</v>
          </cell>
          <cell r="C487">
            <v>24</v>
          </cell>
          <cell r="D487" t="str">
            <v>SURG</v>
          </cell>
          <cell r="E487" t="str">
            <v>OTHER O.R. PROCEDURES FOR MULTIPLE SIGNIFICANT TRAUMA</v>
          </cell>
          <cell r="F487">
            <v>4.9047999999999998</v>
          </cell>
          <cell r="G487">
            <v>8.1</v>
          </cell>
          <cell r="H487">
            <v>12.2</v>
          </cell>
          <cell r="I487">
            <v>4.8962000000000003</v>
          </cell>
          <cell r="J487">
            <v>8.4</v>
          </cell>
          <cell r="K487">
            <v>12.3</v>
          </cell>
          <cell r="L487">
            <v>4.9965999999999999</v>
          </cell>
          <cell r="M487">
            <v>8.4</v>
          </cell>
          <cell r="N487">
            <v>12.5</v>
          </cell>
        </row>
        <row r="488">
          <cell r="A488">
            <v>487</v>
          </cell>
          <cell r="B488" t="str">
            <v>487</v>
          </cell>
          <cell r="C488">
            <v>24</v>
          </cell>
          <cell r="D488" t="str">
            <v>MED</v>
          </cell>
          <cell r="E488" t="str">
            <v>OTHER MULTIPLE SIGNIFICANT TRAUMA</v>
          </cell>
          <cell r="F488">
            <v>2.0604</v>
          </cell>
          <cell r="G488">
            <v>5.6</v>
          </cell>
          <cell r="H488">
            <v>7.8</v>
          </cell>
          <cell r="I488">
            <v>1.9536</v>
          </cell>
          <cell r="J488">
            <v>5.3</v>
          </cell>
          <cell r="K488">
            <v>7.4</v>
          </cell>
          <cell r="L488">
            <v>1.9182999999999999</v>
          </cell>
          <cell r="M488">
            <v>5.5</v>
          </cell>
          <cell r="N488">
            <v>7.5</v>
          </cell>
        </row>
        <row r="489">
          <cell r="A489">
            <v>488</v>
          </cell>
          <cell r="B489" t="str">
            <v>488</v>
          </cell>
          <cell r="C489">
            <v>25</v>
          </cell>
          <cell r="D489" t="str">
            <v>SURG</v>
          </cell>
          <cell r="E489" t="str">
            <v>HIV W EXTENSIVE O.R. PROCEDURE</v>
          </cell>
          <cell r="F489">
            <v>4.5574000000000003</v>
          </cell>
          <cell r="G489">
            <v>11.5</v>
          </cell>
          <cell r="H489">
            <v>17</v>
          </cell>
          <cell r="I489">
            <v>4.7891000000000004</v>
          </cell>
          <cell r="J489">
            <v>12</v>
          </cell>
          <cell r="K489">
            <v>18.100000000000001</v>
          </cell>
          <cell r="L489">
            <v>4.5766</v>
          </cell>
          <cell r="M489">
            <v>11.9</v>
          </cell>
          <cell r="N489">
            <v>17.2</v>
          </cell>
        </row>
        <row r="490">
          <cell r="A490">
            <v>489</v>
          </cell>
          <cell r="B490" t="str">
            <v>489</v>
          </cell>
          <cell r="C490">
            <v>25</v>
          </cell>
          <cell r="D490" t="str">
            <v>MED</v>
          </cell>
          <cell r="E490" t="str">
            <v>HIV W MAJOR RELATED CONDITION</v>
          </cell>
          <cell r="F490">
            <v>1.7414000000000001</v>
          </cell>
          <cell r="G490">
            <v>6</v>
          </cell>
          <cell r="H490">
            <v>8.6</v>
          </cell>
          <cell r="I490">
            <v>1.7912999999999999</v>
          </cell>
          <cell r="J490">
            <v>6.1</v>
          </cell>
          <cell r="K490">
            <v>8.8000000000000007</v>
          </cell>
          <cell r="L490">
            <v>1.7689999999999999</v>
          </cell>
          <cell r="M490">
            <v>6.2</v>
          </cell>
          <cell r="N490">
            <v>8.9</v>
          </cell>
        </row>
        <row r="491">
          <cell r="A491">
            <v>490</v>
          </cell>
          <cell r="B491" t="str">
            <v>490</v>
          </cell>
          <cell r="C491">
            <v>25</v>
          </cell>
          <cell r="D491" t="str">
            <v>MED</v>
          </cell>
          <cell r="E491" t="str">
            <v>HIV W OR W/O OTHER RELATED CONDITION</v>
          </cell>
          <cell r="F491">
            <v>0.96799999999999997</v>
          </cell>
          <cell r="G491">
            <v>3.7</v>
          </cell>
          <cell r="H491">
            <v>5.0999999999999996</v>
          </cell>
          <cell r="I491">
            <v>0.96509999999999996</v>
          </cell>
          <cell r="J491">
            <v>3.8</v>
          </cell>
          <cell r="K491">
            <v>5.3</v>
          </cell>
          <cell r="L491">
            <v>0.97050000000000003</v>
          </cell>
          <cell r="M491">
            <v>3.9</v>
          </cell>
          <cell r="N491">
            <v>5.4</v>
          </cell>
        </row>
        <row r="492">
          <cell r="A492">
            <v>491</v>
          </cell>
          <cell r="B492" t="str">
            <v>491</v>
          </cell>
          <cell r="C492">
            <v>8</v>
          </cell>
          <cell r="D492" t="str">
            <v>SURG</v>
          </cell>
          <cell r="E492" t="str">
            <v>MAJOR JOINT &amp; LIMB REATTACHMENT PROCEDURES OF UPPER EXTREMITY</v>
          </cell>
          <cell r="F492">
            <v>1.6685000000000001</v>
          </cell>
          <cell r="G492">
            <v>2.9</v>
          </cell>
          <cell r="H492">
            <v>3.5</v>
          </cell>
          <cell r="I492">
            <v>1.6673</v>
          </cell>
          <cell r="J492">
            <v>3</v>
          </cell>
          <cell r="K492">
            <v>3.5</v>
          </cell>
          <cell r="L492">
            <v>1.6655</v>
          </cell>
          <cell r="M492">
            <v>3.1</v>
          </cell>
          <cell r="N492">
            <v>3.7</v>
          </cell>
        </row>
        <row r="493">
          <cell r="A493">
            <v>492</v>
          </cell>
          <cell r="B493" t="str">
            <v>492</v>
          </cell>
          <cell r="C493">
            <v>17</v>
          </cell>
          <cell r="D493" t="str">
            <v>MED</v>
          </cell>
          <cell r="E493" t="str">
            <v>CHEMOTHERAPY W ACUTE LEUKEMIA AS SECONDARY DIAGNOSIS</v>
          </cell>
          <cell r="F493">
            <v>4.2466999999999997</v>
          </cell>
          <cell r="G493">
            <v>10.9</v>
          </cell>
          <cell r="H493">
            <v>16.100000000000001</v>
          </cell>
          <cell r="I493">
            <v>4.4470000000000001</v>
          </cell>
          <cell r="J493">
            <v>11.4</v>
          </cell>
          <cell r="K493">
            <v>16.8</v>
          </cell>
          <cell r="L493">
            <v>4.5427</v>
          </cell>
          <cell r="M493">
            <v>11.4</v>
          </cell>
          <cell r="N493">
            <v>17.2</v>
          </cell>
        </row>
        <row r="494">
          <cell r="A494">
            <v>493</v>
          </cell>
          <cell r="B494" t="str">
            <v>493</v>
          </cell>
          <cell r="C494">
            <v>7</v>
          </cell>
          <cell r="D494" t="str">
            <v>SURG</v>
          </cell>
          <cell r="E494" t="str">
            <v>LAPAROSCOPIC CHOLECYSTECTOMY W/O C.D.E. W CC</v>
          </cell>
          <cell r="F494">
            <v>1.8180000000000001</v>
          </cell>
          <cell r="G494">
            <v>4.3</v>
          </cell>
          <cell r="H494">
            <v>5.7</v>
          </cell>
          <cell r="I494">
            <v>1.829</v>
          </cell>
          <cell r="J494">
            <v>4.3</v>
          </cell>
          <cell r="K494">
            <v>5.7</v>
          </cell>
          <cell r="L494">
            <v>1.7914000000000001</v>
          </cell>
          <cell r="M494">
            <v>4.2</v>
          </cell>
          <cell r="N494">
            <v>5.6</v>
          </cell>
        </row>
        <row r="495">
          <cell r="A495">
            <v>494</v>
          </cell>
          <cell r="B495" t="str">
            <v>494</v>
          </cell>
          <cell r="C495">
            <v>7</v>
          </cell>
          <cell r="D495" t="str">
            <v>SURG</v>
          </cell>
          <cell r="E495" t="str">
            <v>LAPAROSCOPIC CHOLECYSTECTOMY W/O C.D.E. W/O CC</v>
          </cell>
          <cell r="F495">
            <v>1.0387999999999999</v>
          </cell>
          <cell r="G495">
            <v>2</v>
          </cell>
          <cell r="H495">
            <v>2.5</v>
          </cell>
          <cell r="I495">
            <v>1.0246</v>
          </cell>
          <cell r="J495">
            <v>2</v>
          </cell>
          <cell r="K495">
            <v>2.5</v>
          </cell>
          <cell r="L495">
            <v>0.99729999999999996</v>
          </cell>
          <cell r="M495">
            <v>1.9</v>
          </cell>
          <cell r="N495">
            <v>2.4</v>
          </cell>
        </row>
        <row r="496">
          <cell r="A496">
            <v>495</v>
          </cell>
          <cell r="B496" t="str">
            <v>495</v>
          </cell>
          <cell r="C496" t="str">
            <v>PRE</v>
          </cell>
          <cell r="D496" t="str">
            <v>SURG</v>
          </cell>
          <cell r="E496" t="str">
            <v>LUNG TRANSPLANT</v>
          </cell>
          <cell r="F496">
            <v>8.6087000000000007</v>
          </cell>
          <cell r="G496">
            <v>13.4</v>
          </cell>
          <cell r="H496">
            <v>20.5</v>
          </cell>
          <cell r="I496">
            <v>8.8331999999999997</v>
          </cell>
          <cell r="J496">
            <v>12.9</v>
          </cell>
          <cell r="K496">
            <v>15.6</v>
          </cell>
          <cell r="L496">
            <v>8.9499999999999993</v>
          </cell>
          <cell r="M496">
            <v>13.5</v>
          </cell>
          <cell r="N496">
            <v>16.8</v>
          </cell>
        </row>
        <row r="497">
          <cell r="A497">
            <v>496</v>
          </cell>
          <cell r="B497" t="str">
            <v>496</v>
          </cell>
          <cell r="C497">
            <v>8</v>
          </cell>
          <cell r="D497" t="str">
            <v>SURG</v>
          </cell>
          <cell r="E497" t="str">
            <v>COMBINED ANTERIOR/POSTERIOR SPINAL FUSION</v>
          </cell>
          <cell r="F497">
            <v>5.5532000000000004</v>
          </cell>
          <cell r="G497">
            <v>7.8</v>
          </cell>
          <cell r="H497">
            <v>10</v>
          </cell>
          <cell r="I497">
            <v>5.6871</v>
          </cell>
          <cell r="J497">
            <v>8.4</v>
          </cell>
          <cell r="K497">
            <v>10.8</v>
          </cell>
          <cell r="L497">
            <v>5.4275000000000002</v>
          </cell>
          <cell r="M497">
            <v>8.6</v>
          </cell>
          <cell r="N497">
            <v>10.6</v>
          </cell>
        </row>
        <row r="498">
          <cell r="A498">
            <v>497</v>
          </cell>
          <cell r="B498" t="str">
            <v>497</v>
          </cell>
          <cell r="C498">
            <v>8</v>
          </cell>
          <cell r="D498" t="str">
            <v>SURG</v>
          </cell>
          <cell r="E498" t="str">
            <v>SPINAL FUSION W CC</v>
          </cell>
          <cell r="F498">
            <v>2.9441000000000002</v>
          </cell>
          <cell r="G498">
            <v>4.9000000000000004</v>
          </cell>
          <cell r="H498">
            <v>6.2</v>
          </cell>
          <cell r="I498">
            <v>2.8441000000000001</v>
          </cell>
          <cell r="J498">
            <v>4.9000000000000004</v>
          </cell>
          <cell r="K498">
            <v>6.3</v>
          </cell>
          <cell r="L498">
            <v>2.7593999999999999</v>
          </cell>
          <cell r="M498">
            <v>5</v>
          </cell>
          <cell r="N498">
            <v>6.3</v>
          </cell>
        </row>
        <row r="499">
          <cell r="A499">
            <v>498</v>
          </cell>
          <cell r="B499" t="str">
            <v>498</v>
          </cell>
          <cell r="C499">
            <v>8</v>
          </cell>
          <cell r="D499" t="str">
            <v>SURG</v>
          </cell>
          <cell r="E499" t="str">
            <v>SPINAL FUSION W/O CC</v>
          </cell>
          <cell r="F499">
            <v>1.9056999999999999</v>
          </cell>
          <cell r="G499">
            <v>2.8</v>
          </cell>
          <cell r="H499">
            <v>3.4</v>
          </cell>
          <cell r="I499">
            <v>1.7951999999999999</v>
          </cell>
          <cell r="J499">
            <v>2.8</v>
          </cell>
          <cell r="K499">
            <v>3.4</v>
          </cell>
          <cell r="L499">
            <v>1.6862999999999999</v>
          </cell>
          <cell r="M499">
            <v>2.9</v>
          </cell>
          <cell r="N499">
            <v>3.5</v>
          </cell>
        </row>
        <row r="500">
          <cell r="A500">
            <v>499</v>
          </cell>
          <cell r="B500" t="str">
            <v>499</v>
          </cell>
          <cell r="C500">
            <v>8</v>
          </cell>
          <cell r="D500" t="str">
            <v>SURG</v>
          </cell>
          <cell r="E500" t="str">
            <v>BACK &amp; NECK PROCEDURES EXCEPT SPINAL FUSION W CC</v>
          </cell>
          <cell r="F500">
            <v>1.4572000000000001</v>
          </cell>
          <cell r="G500">
            <v>3.6</v>
          </cell>
          <cell r="H500">
            <v>4.8</v>
          </cell>
          <cell r="I500">
            <v>1.4487000000000001</v>
          </cell>
          <cell r="J500">
            <v>3.6</v>
          </cell>
          <cell r="K500">
            <v>4.8</v>
          </cell>
          <cell r="L500">
            <v>1.4677</v>
          </cell>
          <cell r="M500">
            <v>3.8</v>
          </cell>
          <cell r="N500">
            <v>5</v>
          </cell>
        </row>
        <row r="501">
          <cell r="A501">
            <v>500</v>
          </cell>
          <cell r="B501" t="str">
            <v>500</v>
          </cell>
          <cell r="C501">
            <v>8</v>
          </cell>
          <cell r="D501" t="str">
            <v>SURG</v>
          </cell>
          <cell r="E501" t="str">
            <v>BACK &amp; NECK PROCEDURES EXCEPT SPINAL FUSION W/O CC</v>
          </cell>
          <cell r="F501">
            <v>0.98050000000000004</v>
          </cell>
          <cell r="G501">
            <v>2.2000000000000002</v>
          </cell>
          <cell r="H501">
            <v>2.7</v>
          </cell>
          <cell r="I501">
            <v>0.98360000000000003</v>
          </cell>
          <cell r="J501">
            <v>2.2999999999999998</v>
          </cell>
          <cell r="K501">
            <v>2.8</v>
          </cell>
          <cell r="L501">
            <v>0.97140000000000004</v>
          </cell>
          <cell r="M501">
            <v>2.4</v>
          </cell>
          <cell r="N501">
            <v>2.9</v>
          </cell>
        </row>
        <row r="502">
          <cell r="A502">
            <v>501</v>
          </cell>
          <cell r="B502" t="str">
            <v>501</v>
          </cell>
          <cell r="C502">
            <v>8</v>
          </cell>
          <cell r="D502" t="str">
            <v>SURG</v>
          </cell>
          <cell r="E502" t="str">
            <v>KNEE PROCEDURES W PDX OF INFECTION W CC</v>
          </cell>
          <cell r="F502">
            <v>2.6282999999999999</v>
          </cell>
          <cell r="G502">
            <v>8.4</v>
          </cell>
          <cell r="H502">
            <v>10.6</v>
          </cell>
          <cell r="I502">
            <v>2.5305</v>
          </cell>
          <cell r="J502">
            <v>8</v>
          </cell>
          <cell r="K502">
            <v>10</v>
          </cell>
          <cell r="L502">
            <v>2.5543999999999998</v>
          </cell>
          <cell r="M502">
            <v>8.4</v>
          </cell>
          <cell r="N502">
            <v>10.5</v>
          </cell>
        </row>
        <row r="503">
          <cell r="A503">
            <v>502</v>
          </cell>
          <cell r="B503" t="str">
            <v>502</v>
          </cell>
          <cell r="C503">
            <v>8</v>
          </cell>
          <cell r="D503" t="str">
            <v>SURG</v>
          </cell>
          <cell r="E503" t="str">
            <v>KNEE PROCEDURES W PDX OF INFECTION W/O CC</v>
          </cell>
          <cell r="F503">
            <v>1.4434</v>
          </cell>
          <cell r="G503">
            <v>4.9000000000000004</v>
          </cell>
          <cell r="H503">
            <v>6</v>
          </cell>
          <cell r="I503">
            <v>1.5559000000000001</v>
          </cell>
          <cell r="J503">
            <v>5.2</v>
          </cell>
          <cell r="K503">
            <v>6.3</v>
          </cell>
          <cell r="L503">
            <v>1.5539000000000001</v>
          </cell>
          <cell r="M503">
            <v>5.4</v>
          </cell>
          <cell r="N503">
            <v>6.6</v>
          </cell>
        </row>
        <row r="504">
          <cell r="A504">
            <v>503</v>
          </cell>
          <cell r="B504" t="str">
            <v>503</v>
          </cell>
          <cell r="C504">
            <v>8</v>
          </cell>
          <cell r="D504" t="str">
            <v>SURG</v>
          </cell>
          <cell r="E504" t="str">
            <v>KNEE PROCEDURES W/O PDX OF INFECTION</v>
          </cell>
          <cell r="F504">
            <v>1.2156</v>
          </cell>
          <cell r="G504">
            <v>3.1</v>
          </cell>
          <cell r="H504">
            <v>4</v>
          </cell>
          <cell r="I504">
            <v>1.2029000000000001</v>
          </cell>
          <cell r="J504">
            <v>3.1</v>
          </cell>
          <cell r="K504">
            <v>4</v>
          </cell>
          <cell r="L504">
            <v>1.2297</v>
          </cell>
          <cell r="M504">
            <v>3.2</v>
          </cell>
          <cell r="N504">
            <v>4.2</v>
          </cell>
        </row>
        <row r="505">
          <cell r="A505">
            <v>504</v>
          </cell>
          <cell r="B505" t="str">
            <v>504</v>
          </cell>
          <cell r="C505">
            <v>22</v>
          </cell>
          <cell r="D505" t="str">
            <v>SURG</v>
          </cell>
          <cell r="E505" t="str">
            <v>EXTENSIVE 3RD DEGREE BURNS W SKIN GRAFT</v>
          </cell>
          <cell r="F505">
            <v>12.606400000000001</v>
          </cell>
          <cell r="G505">
            <v>24.1</v>
          </cell>
          <cell r="H505">
            <v>30.5</v>
          </cell>
          <cell r="I505">
            <v>13.292999999999999</v>
          </cell>
          <cell r="J505">
            <v>24</v>
          </cell>
          <cell r="K505">
            <v>31.6</v>
          </cell>
          <cell r="L505">
            <v>14.1153</v>
          </cell>
          <cell r="M505">
            <v>23.7</v>
          </cell>
          <cell r="N505">
            <v>31.8</v>
          </cell>
        </row>
        <row r="506">
          <cell r="A506">
            <v>505</v>
          </cell>
          <cell r="B506" t="str">
            <v>505</v>
          </cell>
          <cell r="C506">
            <v>22</v>
          </cell>
          <cell r="D506" t="str">
            <v>MED</v>
          </cell>
          <cell r="E506" t="str">
            <v>EXTENSIVE 3RD DEGREE BURNS W/O SKIN GRAFT</v>
          </cell>
          <cell r="F506">
            <v>2.0165999999999999</v>
          </cell>
          <cell r="G506">
            <v>2.5</v>
          </cell>
          <cell r="H506">
            <v>4.7</v>
          </cell>
          <cell r="I506">
            <v>2.2593000000000001</v>
          </cell>
          <cell r="J506">
            <v>2.6</v>
          </cell>
          <cell r="K506">
            <v>5.2</v>
          </cell>
          <cell r="L506">
            <v>1.7875000000000001</v>
          </cell>
          <cell r="M506">
            <v>2.2999999999999998</v>
          </cell>
          <cell r="N506">
            <v>5.8</v>
          </cell>
        </row>
        <row r="507">
          <cell r="A507">
            <v>506</v>
          </cell>
          <cell r="B507" t="str">
            <v>506</v>
          </cell>
          <cell r="C507">
            <v>22</v>
          </cell>
          <cell r="D507" t="str">
            <v>SURG</v>
          </cell>
          <cell r="E507" t="str">
            <v>FULL THICKNESS BURN W SKIN GRAFT OR INHAL INJ W CC OR SIG TRAUMA</v>
          </cell>
          <cell r="F507">
            <v>4.4824999999999999</v>
          </cell>
          <cell r="G507">
            <v>12.9</v>
          </cell>
          <cell r="H507">
            <v>17.600000000000001</v>
          </cell>
          <cell r="I507">
            <v>4.2007000000000003</v>
          </cell>
          <cell r="J507">
            <v>12.5</v>
          </cell>
          <cell r="K507">
            <v>16.8</v>
          </cell>
          <cell r="L507">
            <v>4.2477999999999998</v>
          </cell>
          <cell r="M507">
            <v>12.2</v>
          </cell>
          <cell r="N507">
            <v>16.8</v>
          </cell>
        </row>
        <row r="508">
          <cell r="A508">
            <v>507</v>
          </cell>
          <cell r="B508" t="str">
            <v>507</v>
          </cell>
          <cell r="C508">
            <v>22</v>
          </cell>
          <cell r="D508" t="str">
            <v>SURG</v>
          </cell>
          <cell r="E508" t="str">
            <v>FULL THICKNESS BURN W SKIN GRFT OR INHAL INJ W/O CC OR SIG TRAUMA</v>
          </cell>
          <cell r="F508">
            <v>1.8560000000000001</v>
          </cell>
          <cell r="G508">
            <v>6.6</v>
          </cell>
          <cell r="H508">
            <v>9.3000000000000007</v>
          </cell>
          <cell r="I508">
            <v>1.8942000000000001</v>
          </cell>
          <cell r="J508">
            <v>6.8</v>
          </cell>
          <cell r="K508">
            <v>9.5</v>
          </cell>
          <cell r="L508">
            <v>1.7078</v>
          </cell>
          <cell r="M508">
            <v>6.6</v>
          </cell>
          <cell r="N508">
            <v>9</v>
          </cell>
        </row>
        <row r="509">
          <cell r="A509">
            <v>508</v>
          </cell>
          <cell r="B509" t="str">
            <v>508</v>
          </cell>
          <cell r="C509">
            <v>22</v>
          </cell>
          <cell r="D509" t="str">
            <v>MED</v>
          </cell>
          <cell r="E509" t="str">
            <v>FULL THICKNESS BURN W/O SKIN GRFT OR INHAL INJ W CC OR SIG TRAUMA</v>
          </cell>
          <cell r="F509">
            <v>1.3302</v>
          </cell>
          <cell r="G509">
            <v>5.0999999999999996</v>
          </cell>
          <cell r="H509">
            <v>7.3</v>
          </cell>
          <cell r="I509">
            <v>1.5971</v>
          </cell>
          <cell r="J509">
            <v>5.8</v>
          </cell>
          <cell r="K509">
            <v>8.6</v>
          </cell>
          <cell r="L509">
            <v>1.4177999999999999</v>
          </cell>
          <cell r="M509">
            <v>5.3</v>
          </cell>
          <cell r="N509">
            <v>7.9</v>
          </cell>
        </row>
        <row r="510">
          <cell r="A510">
            <v>509</v>
          </cell>
          <cell r="B510" t="str">
            <v>509</v>
          </cell>
          <cell r="C510">
            <v>22</v>
          </cell>
          <cell r="D510" t="str">
            <v>MED</v>
          </cell>
          <cell r="E510" t="str">
            <v>FULL THICKNESS BURN W/O SKIN GRFT OR INH INJ W/O CC OR SIG TRAUMA</v>
          </cell>
          <cell r="F510">
            <v>0.80710000000000004</v>
          </cell>
          <cell r="G510">
            <v>4.0999999999999996</v>
          </cell>
          <cell r="H510">
            <v>6.2</v>
          </cell>
          <cell r="I510">
            <v>0.85540000000000005</v>
          </cell>
          <cell r="J510">
            <v>3.9</v>
          </cell>
          <cell r="K510">
            <v>5.4</v>
          </cell>
          <cell r="L510">
            <v>0.78239999999999998</v>
          </cell>
          <cell r="M510">
            <v>3.4</v>
          </cell>
          <cell r="N510">
            <v>5</v>
          </cell>
        </row>
        <row r="511">
          <cell r="A511">
            <v>510</v>
          </cell>
          <cell r="B511" t="str">
            <v>510</v>
          </cell>
          <cell r="C511">
            <v>22</v>
          </cell>
          <cell r="D511" t="str">
            <v>MED</v>
          </cell>
          <cell r="E511" t="str">
            <v>NON-EXTENSIVE BURNS W CC OR SIGNIFICANT TRAUMA</v>
          </cell>
          <cell r="F511">
            <v>1.4088000000000001</v>
          </cell>
          <cell r="G511">
            <v>5.2</v>
          </cell>
          <cell r="H511">
            <v>7.9</v>
          </cell>
          <cell r="I511">
            <v>1.3334999999999999</v>
          </cell>
          <cell r="J511">
            <v>5.0999999999999996</v>
          </cell>
          <cell r="K511">
            <v>7.3</v>
          </cell>
          <cell r="L511">
            <v>1.163</v>
          </cell>
          <cell r="M511">
            <v>4.9000000000000004</v>
          </cell>
          <cell r="N511">
            <v>7</v>
          </cell>
        </row>
        <row r="512">
          <cell r="A512">
            <v>511</v>
          </cell>
          <cell r="B512" t="str">
            <v>511</v>
          </cell>
          <cell r="C512">
            <v>22</v>
          </cell>
          <cell r="D512" t="str">
            <v>MED</v>
          </cell>
          <cell r="E512" t="str">
            <v>NON-EXTENSIVE BURNS W/O CC OR SIGNIFICANT TRAUMA</v>
          </cell>
          <cell r="F512">
            <v>0.65359999999999996</v>
          </cell>
          <cell r="G512">
            <v>3.1</v>
          </cell>
          <cell r="H512">
            <v>4.5</v>
          </cell>
          <cell r="I512">
            <v>0.83120000000000005</v>
          </cell>
          <cell r="J512">
            <v>3.6</v>
          </cell>
          <cell r="K512">
            <v>5.2</v>
          </cell>
          <cell r="L512">
            <v>0.60419999999999996</v>
          </cell>
          <cell r="M512">
            <v>3.5</v>
          </cell>
          <cell r="N512">
            <v>4.9000000000000004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Disease Management"/>
      <sheetName val="Medical Mgmt Services"/>
      <sheetName val="Medical Explain"/>
      <sheetName val="OldListbox"/>
      <sheetName val="refreshScreen"/>
      <sheetName val="NEWVAR"/>
      <sheetName val="Background"/>
      <sheetName val="POS Plan Design"/>
      <sheetName val="Comprehensive Plan Design"/>
      <sheetName val="Care Management Glossary"/>
      <sheetName val="Early Retiree Plan Design"/>
      <sheetName val="HPEC_HC"/>
      <sheetName val="Census"/>
      <sheetName val="Enroll Claims"/>
      <sheetName val="Care Mgmt Glossary"/>
      <sheetName val="Geo Access"/>
      <sheetName val="Prov_Fac Disruption"/>
      <sheetName val="Bio"/>
      <sheetName val="Implement"/>
      <sheetName val="Acct Manage"/>
      <sheetName val="Officer"/>
      <sheetName val="Error"/>
    </sheetNames>
    <sheetDataSet>
      <sheetData sheetId="0"/>
      <sheetData sheetId="1"/>
      <sheetData sheetId="2"/>
      <sheetData sheetId="3"/>
      <sheetData sheetId="4"/>
      <sheetData sheetId="5"/>
      <sheetData sheetId="6"/>
      <sheetData sheetId="7"/>
      <sheetData sheetId="8">
        <row r="91">
          <cell r="Q91" t="b">
            <v>0</v>
          </cell>
        </row>
        <row r="179">
          <cell r="Q179" t="b">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 Introduction"/>
      <sheetName val="Tab 2 - Min. Qualifications"/>
      <sheetName val="Tab 3 - Gen"/>
      <sheetName val="Tab 4 - Sec I"/>
      <sheetName val="Tab 5 - Sec II"/>
      <sheetName val="Tab 6 - Sec III"/>
      <sheetName val="Tab 7 - Sec IV"/>
      <sheetName val="Tab 8 - Sec V"/>
      <sheetName val="Tab 9 - Sec VI"/>
      <sheetName val="Tab 10 - Explanation"/>
      <sheetName val="Tab 11 - Plan Designs-DPPO"/>
      <sheetName val="Tab 12 - Plan Design-DPPO Alts"/>
      <sheetName val="Tab 13 - Plan Design-DHMO"/>
      <sheetName val="Tab 14 - Account Team Breakdown"/>
      <sheetName val="Tab 15  - Geo Access"/>
      <sheetName val="Tab 16 - Provider Match"/>
      <sheetName val="Tab 17 - Officer"/>
      <sheetName val=" BAA"/>
      <sheetName val="Census"/>
      <sheetName val="Enrollment and Claims"/>
      <sheetName val="Plan Documents"/>
    </sheetNames>
    <sheetDataSet>
      <sheetData sheetId="0">
        <row r="2">
          <cell r="C2" t="str">
            <v>Request for Dental Proposal (RFP) for Anne Arundel County Government ("AACG")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efreshError="1">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 Introduction"/>
      <sheetName val="Tab 2 - Min. Qualifications"/>
      <sheetName val="Tab 3 - Gen"/>
      <sheetName val="Tab 4 - Sec I"/>
      <sheetName val="Tab 5 - Sec II"/>
      <sheetName val="Tab 6 - Sec III"/>
      <sheetName val="Tab 7 - Sec IV"/>
      <sheetName val="Tab 8 - Sec V"/>
      <sheetName val="Tab 9 - Sec VII"/>
      <sheetName val="Tab 10 - Explanation"/>
      <sheetName val="Tab 11 - Plan Design-DPPO"/>
      <sheetName val="Tab 12 - Plan Design-DPPO Alt"/>
      <sheetName val="Tab 13 - Plan Design-DHMO"/>
      <sheetName val="Tab 14 - Account Team Breakdown"/>
      <sheetName val="Tab 15  - Geo Access"/>
      <sheetName val="Tab 16 - Provider Match"/>
      <sheetName val="Tab 17 - Officer"/>
      <sheetName val=" BAA"/>
      <sheetName val="Census"/>
      <sheetName val="Enrollment and Claims"/>
      <sheetName val="Plan Documents"/>
    </sheetNames>
    <sheetDataSet>
      <sheetData sheetId="0">
        <row r="2">
          <cell r="C2" t="str">
            <v>Request for Dental Proposal (RFP) for Anne Arundel County Government ("AACG")</v>
          </cell>
        </row>
      </sheetData>
      <sheetData sheetId="1" refreshError="1"/>
      <sheetData sheetId="2" refreshError="1"/>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 Introduction"/>
      <sheetName val="Tab 2 - Min. Qualifications"/>
      <sheetName val="Tab 3 - Gen"/>
      <sheetName val="Tab 4 - Sec I"/>
      <sheetName val="Tab 5 - Sec II"/>
      <sheetName val="Tab 6 - Sec III"/>
      <sheetName val="Tab 7 - Sec IV"/>
      <sheetName val="Tab 8 - Sec V"/>
      <sheetName val="Tab 9 - Sec VI"/>
      <sheetName val="Tab 10 - Explanation"/>
      <sheetName val="Tab 11 - Plan Designs-DPPO"/>
      <sheetName val="Tab 12 - Plan Design-DPPO Alts"/>
      <sheetName val="Tab 13 - Plan Design-DHMO"/>
      <sheetName val="Tab 14 - Account Team Breakdown"/>
      <sheetName val="Tab 15  - Geo Access"/>
      <sheetName val="Tab 16 - Provider Match"/>
      <sheetName val="Tab 17 - Officer"/>
      <sheetName val="Census"/>
      <sheetName val="Enrollment and Claims"/>
      <sheetName val="Plan Documents"/>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structions"/>
      <sheetName val="Introduction"/>
      <sheetName val="Sheet2"/>
      <sheetName val="Questionnaire"/>
      <sheetName val="Disease Management"/>
      <sheetName val="Explanation"/>
      <sheetName val="OldListbox"/>
      <sheetName val="refreshScreen"/>
      <sheetName val="NEWVAR"/>
      <sheetName val="Implement"/>
      <sheetName val="AcctManage"/>
      <sheetName val="Bio"/>
      <sheetName val="Sheet1"/>
      <sheetName val="Plan Design HMO Proposed"/>
      <sheetName val="Plan Design HMO proposed3"/>
      <sheetName val="Plan Design HMO Alt"/>
      <sheetName val="Plan Design HMO Alt3"/>
      <sheetName val="Plan Design PPO Proposed"/>
      <sheetName val="Plan Design PPO proposed3"/>
      <sheetName val="Plan Design PPO Alt"/>
      <sheetName val="FQuote HMO"/>
      <sheetName val="FQuote HMO3"/>
      <sheetName val="FQuote PPO"/>
      <sheetName val="FQuote PPO3"/>
      <sheetName val="Hosp"/>
      <sheetName val="Hosp3"/>
      <sheetName val="Doc"/>
      <sheetName val="Doc3"/>
      <sheetName val="Access HMO"/>
      <sheetName val="Access HMO3"/>
      <sheetName val="Access PPO"/>
      <sheetName val="Access PPO3"/>
      <sheetName val="Census"/>
      <sheetName val="Census3"/>
      <sheetName val="Rate History"/>
      <sheetName val="Rate History3"/>
      <sheetName val="Enroll Prem Claims"/>
      <sheetName val="Enroll Prem Claims3"/>
      <sheetName val="Shock Claims-CIGNA"/>
      <sheetName val="Shock Claims-CIGNA3"/>
      <sheetName val="Shock Claims-Kaiser"/>
      <sheetName val="Shock Claims-Kaiser3"/>
      <sheetName val="Physician Disruption - HMO"/>
      <sheetName val="Facility Disruption - HMO"/>
      <sheetName val="Physician Disruption - PPO"/>
      <sheetName val="Facility Disruption - PPO"/>
      <sheetName val="BACKGROUND"/>
      <sheetName val="Error"/>
    </sheetNames>
    <sheetDataSet>
      <sheetData sheetId="0" refreshError="1">
        <row r="11">
          <cell r="B11" t="str">
            <v>Yes</v>
          </cell>
        </row>
        <row r="678">
          <cell r="B678" t="str">
            <v>Officer Worksheet Completed and Faxed</v>
          </cell>
        </row>
        <row r="679">
          <cell r="B679" t="str">
            <v>Officer Worksheet Not Completed</v>
          </cell>
        </row>
        <row r="681">
          <cell r="B681" t="str">
            <v>Privately-Owned</v>
          </cell>
        </row>
        <row r="682">
          <cell r="B682" t="str">
            <v>Publicly-Held</v>
          </cell>
        </row>
        <row r="684">
          <cell r="B684">
            <v>1</v>
          </cell>
        </row>
        <row r="685">
          <cell r="B685">
            <v>2</v>
          </cell>
        </row>
        <row r="686">
          <cell r="B686">
            <v>3</v>
          </cell>
        </row>
        <row r="687">
          <cell r="B687">
            <v>4</v>
          </cell>
        </row>
        <row r="688">
          <cell r="B688">
            <v>5</v>
          </cell>
        </row>
        <row r="689">
          <cell r="B689">
            <v>6</v>
          </cell>
        </row>
        <row r="690">
          <cell r="B690" t="str">
            <v>Not known at this time</v>
          </cell>
        </row>
        <row r="692">
          <cell r="B692" t="str">
            <v>Officer Worksheet Completed and Faxed</v>
          </cell>
        </row>
        <row r="693">
          <cell r="B693" t="str">
            <v>Officer Worksheet Not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6">
          <cell r="Q26" t="str">
            <v>HMO/PPO</v>
          </cell>
        </row>
        <row r="28">
          <cell r="Q28" t="str">
            <v>HMO and PPO</v>
          </cell>
        </row>
        <row r="31">
          <cell r="Q31" t="b">
            <v>0</v>
          </cell>
        </row>
        <row r="32">
          <cell r="Q32" t="b">
            <v>1</v>
          </cell>
        </row>
        <row r="33">
          <cell r="Q33" t="b">
            <v>0</v>
          </cell>
        </row>
        <row r="34">
          <cell r="Q34" t="b">
            <v>0</v>
          </cell>
        </row>
        <row r="35">
          <cell r="Q35" t="b">
            <v>0</v>
          </cell>
        </row>
        <row r="36">
          <cell r="Q36" t="b">
            <v>0</v>
          </cell>
        </row>
        <row r="37">
          <cell r="Q37" t="b">
            <v>0</v>
          </cell>
        </row>
        <row r="38">
          <cell r="Q38" t="b">
            <v>1</v>
          </cell>
        </row>
        <row r="39">
          <cell r="Q39" t="b">
            <v>1</v>
          </cell>
        </row>
        <row r="40">
          <cell r="Q40" t="b">
            <v>0</v>
          </cell>
        </row>
        <row r="41">
          <cell r="Q41" t="b">
            <v>1</v>
          </cell>
        </row>
        <row r="42">
          <cell r="Q42" t="b">
            <v>0</v>
          </cell>
        </row>
        <row r="44">
          <cell r="Q44" t="b">
            <v>1</v>
          </cell>
        </row>
        <row r="45">
          <cell r="Q45" t="b">
            <v>0</v>
          </cell>
        </row>
        <row r="47">
          <cell r="Q47" t="b">
            <v>0</v>
          </cell>
        </row>
        <row r="48">
          <cell r="Q48" t="b">
            <v>0</v>
          </cell>
        </row>
        <row r="50">
          <cell r="Q50" t="b">
            <v>0</v>
          </cell>
        </row>
        <row r="51">
          <cell r="Q51" t="b">
            <v>1</v>
          </cell>
        </row>
        <row r="52">
          <cell r="Q52" t="b">
            <v>0</v>
          </cell>
        </row>
        <row r="53">
          <cell r="Q53" t="b">
            <v>0</v>
          </cell>
        </row>
        <row r="54">
          <cell r="Q54" t="b">
            <v>0</v>
          </cell>
        </row>
        <row r="55">
          <cell r="Q55" t="b">
            <v>1</v>
          </cell>
        </row>
        <row r="56">
          <cell r="Q56" t="b">
            <v>0</v>
          </cell>
        </row>
        <row r="57">
          <cell r="Q57" t="b">
            <v>0</v>
          </cell>
        </row>
        <row r="58">
          <cell r="Q58" t="b">
            <v>0</v>
          </cell>
        </row>
        <row r="59">
          <cell r="Q59" t="b">
            <v>0</v>
          </cell>
        </row>
        <row r="60">
          <cell r="Q60" t="b">
            <v>0</v>
          </cell>
        </row>
        <row r="61">
          <cell r="Q61" t="b">
            <v>0</v>
          </cell>
        </row>
        <row r="62">
          <cell r="Q62" t="b">
            <v>0</v>
          </cell>
        </row>
        <row r="63">
          <cell r="Q63" t="b">
            <v>0</v>
          </cell>
        </row>
        <row r="67">
          <cell r="Q67">
            <v>40909</v>
          </cell>
        </row>
        <row r="68">
          <cell r="Q68">
            <v>40663</v>
          </cell>
        </row>
        <row r="69">
          <cell r="Q69" t="str">
            <v>active employees</v>
          </cell>
        </row>
        <row r="74">
          <cell r="Q74" t="str">
            <v xml:space="preserve">DC Water currently offers through CIGNA a PPO and an HMO; as well as an HMO through Kaiser Permanente.  DC Water  is only looking to replace the PPO and HMO that CIGNA offers at this time, Kaiser will remain in place.  Employees hired before Oct. 1, 1987 </v>
          </cell>
        </row>
        <row r="75">
          <cell r="Q75" t="str">
            <v xml:space="preserve">DC Water provides retail water and wastewater service to the District of Columbia.  DC Water provides wholesale wastewater treatment service to Montgomery and Prince Geroge's counties in Maryland and Fairfax and Loudon counties in Virginia.  </v>
          </cell>
        </row>
        <row r="76">
          <cell r="Q76" t="str">
            <v>Washington, DC</v>
          </cell>
        </row>
        <row r="77">
          <cell r="Q77" t="str">
            <v>District of Columbia</v>
          </cell>
        </row>
        <row r="78">
          <cell r="Q78" t="str">
            <v>20032</v>
          </cell>
        </row>
        <row r="80">
          <cell r="Q80" t="b">
            <v>0</v>
          </cell>
        </row>
        <row r="81">
          <cell r="Q81" t="b">
            <v>1</v>
          </cell>
        </row>
        <row r="82">
          <cell r="Q82" t="b">
            <v>0</v>
          </cell>
        </row>
        <row r="89">
          <cell r="Q89" t="b">
            <v>0</v>
          </cell>
        </row>
        <row r="91">
          <cell r="Q91" t="b">
            <v>0</v>
          </cell>
        </row>
        <row r="101">
          <cell r="Q101" t="b">
            <v>0</v>
          </cell>
        </row>
        <row r="105">
          <cell r="Q105" t="str">
            <v xml:space="preserve">DC Water currently offers PPO and HMO through CIGNA as well as an HMO through Kaiser Permanente.  DC Water is looking to replace the PPO and HMO offered through CIGNA at this time.  </v>
          </cell>
        </row>
        <row r="106">
          <cell r="Q106" t="str">
            <v>replace</v>
          </cell>
        </row>
        <row r="107">
          <cell r="Q107" t="b">
            <v>0</v>
          </cell>
        </row>
        <row r="108">
          <cell r="Q108" t="b">
            <v>0</v>
          </cell>
        </row>
        <row r="109">
          <cell r="Q109" t="b">
            <v>0</v>
          </cell>
        </row>
        <row r="110">
          <cell r="Q110" t="b">
            <v>1</v>
          </cell>
        </row>
        <row r="111">
          <cell r="Q111" t="b">
            <v>0</v>
          </cell>
        </row>
        <row r="113">
          <cell r="Q113" t="b">
            <v>0</v>
          </cell>
        </row>
        <row r="114">
          <cell r="Q114" t="b">
            <v>1</v>
          </cell>
        </row>
        <row r="115">
          <cell r="Q115" t="str">
            <v>Copays, deductibles, etc.(pleasee see alternative plan worksheets)</v>
          </cell>
        </row>
        <row r="116">
          <cell r="Q116" t="str">
            <v>a before-tax</v>
          </cell>
        </row>
        <row r="120">
          <cell r="Q120" t="b">
            <v>0</v>
          </cell>
        </row>
        <row r="128">
          <cell r="Q128" t="str">
            <v/>
          </cell>
        </row>
        <row r="129">
          <cell r="Q129" t="str">
            <v/>
          </cell>
        </row>
        <row r="130">
          <cell r="Q130" t="str">
            <v/>
          </cell>
        </row>
        <row r="131">
          <cell r="Q131" t="str">
            <v/>
          </cell>
        </row>
        <row r="132">
          <cell r="Q132" t="str">
            <v/>
          </cell>
        </row>
        <row r="133">
          <cell r="Q133" t="str">
            <v/>
          </cell>
        </row>
        <row r="134">
          <cell r="Q134" t="str">
            <v/>
          </cell>
        </row>
        <row r="135">
          <cell r="Q135" t="str">
            <v/>
          </cell>
        </row>
        <row r="136">
          <cell r="Q136" t="str">
            <v/>
          </cell>
        </row>
        <row r="137">
          <cell r="Q137" t="str">
            <v/>
          </cell>
        </row>
        <row r="138">
          <cell r="Q138" t="str">
            <v/>
          </cell>
        </row>
        <row r="139">
          <cell r="Q139" t="str">
            <v/>
          </cell>
        </row>
        <row r="140">
          <cell r="Q140" t="b">
            <v>1</v>
          </cell>
        </row>
        <row r="141">
          <cell r="Q141" t="str">
            <v xml:space="preserve">DC Water contirbutes 80% towards the monthly premium. The DC Water employee contributes 20% toward the monthly premimum. </v>
          </cell>
        </row>
        <row r="142">
          <cell r="Q142" t="str">
            <v>CIGNA</v>
          </cell>
        </row>
        <row r="143">
          <cell r="Q143" t="str">
            <v xml:space="preserve">CIGNA </v>
          </cell>
        </row>
        <row r="144">
          <cell r="Q144" t="str">
            <v xml:space="preserve">Kaiser </v>
          </cell>
        </row>
        <row r="145">
          <cell r="Q145" t="str">
            <v>Open Access/PPO</v>
          </cell>
        </row>
        <row r="146">
          <cell r="Q146" t="str">
            <v>HMO</v>
          </cell>
        </row>
        <row r="147">
          <cell r="Q147" t="str">
            <v>HMO</v>
          </cell>
        </row>
        <row r="151">
          <cell r="Q151" t="str">
            <v xml:space="preserve">Fully Insured </v>
          </cell>
        </row>
        <row r="152">
          <cell r="Q152" t="str">
            <v xml:space="preserve">Fully Insured </v>
          </cell>
        </row>
        <row r="153">
          <cell r="Q153" t="str">
            <v xml:space="preserve">Fully Insured </v>
          </cell>
        </row>
        <row r="154">
          <cell r="Q154">
            <v>75000</v>
          </cell>
        </row>
        <row r="155">
          <cell r="Q155">
            <v>75000</v>
          </cell>
        </row>
        <row r="156">
          <cell r="Q156">
            <v>75000</v>
          </cell>
        </row>
        <row r="179">
          <cell r="Q179" t="b">
            <v>1</v>
          </cell>
        </row>
        <row r="180">
          <cell r="Q180" t="b">
            <v>1</v>
          </cell>
        </row>
        <row r="181">
          <cell r="Q181" t="b">
            <v>1</v>
          </cell>
        </row>
        <row r="182">
          <cell r="Q182" t="b">
            <v>0</v>
          </cell>
        </row>
        <row r="183">
          <cell r="Q183" t="b">
            <v>1</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 xml:space="preserve">Effective at the beginning of the second pay perod following date of hire. </v>
          </cell>
        </row>
        <row r="192">
          <cell r="Q192" t="str">
            <v>Not Eligible</v>
          </cell>
        </row>
        <row r="193">
          <cell r="Q193" t="str">
            <v xml:space="preserve">Spouse and unmarried child to age 26.  Disabled dependents to any age, if child was covered as dependent under the plan before reaching age 26.  </v>
          </cell>
        </row>
        <row r="194">
          <cell r="Q194" t="str">
            <v xml:space="preserve">Retirees are not covered under the DC Water plan. </v>
          </cell>
        </row>
        <row r="198">
          <cell r="Q198">
            <v>1</v>
          </cell>
        </row>
        <row r="199">
          <cell r="Q199">
            <v>1</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1</v>
          </cell>
        </row>
        <row r="208">
          <cell r="Q208" t="str">
            <v xml:space="preserve"> Willingness to provide wellness programs and to include credits and/or funds to DC Water</v>
          </cell>
        </row>
        <row r="209">
          <cell r="Q209" t="b">
            <v>1</v>
          </cell>
        </row>
        <row r="210">
          <cell r="Q210" t="b">
            <v>1</v>
          </cell>
        </row>
        <row r="211">
          <cell r="Q211" t="b">
            <v>1</v>
          </cell>
        </row>
        <row r="212">
          <cell r="Q212" t="b">
            <v>1</v>
          </cell>
        </row>
        <row r="213">
          <cell r="Q213" t="b">
            <v>1</v>
          </cell>
        </row>
        <row r="214">
          <cell r="Q214" t="b">
            <v>0</v>
          </cell>
        </row>
        <row r="215">
          <cell r="Q215" t="b">
            <v>1</v>
          </cell>
        </row>
        <row r="216">
          <cell r="Q216" t="b">
            <v>0</v>
          </cell>
        </row>
        <row r="218">
          <cell r="Q218" t="b">
            <v>1</v>
          </cell>
        </row>
        <row r="219">
          <cell r="Q219" t="b">
            <v>0</v>
          </cell>
        </row>
        <row r="221">
          <cell r="Q221" t="b">
            <v>1</v>
          </cell>
        </row>
        <row r="222">
          <cell r="Q222" t="b">
            <v>0</v>
          </cell>
        </row>
        <row r="223">
          <cell r="Q223" t="b">
            <v>1</v>
          </cell>
        </row>
        <row r="224">
          <cell r="Q224" t="b">
            <v>1</v>
          </cell>
        </row>
        <row r="225">
          <cell r="Q225" t="b">
            <v>0</v>
          </cell>
        </row>
        <row r="226">
          <cell r="Q226" t="b">
            <v>1</v>
          </cell>
        </row>
        <row r="227">
          <cell r="Q227" t="b">
            <v>1</v>
          </cell>
        </row>
        <row r="228">
          <cell r="Q228" t="b">
            <v>1</v>
          </cell>
        </row>
        <row r="229">
          <cell r="Q229" t="str">
            <v xml:space="preserve"> HIPPA compliance </v>
          </cell>
        </row>
        <row r="230">
          <cell r="Q230" t="b">
            <v>1</v>
          </cell>
        </row>
        <row r="231">
          <cell r="Q231" t="b">
            <v>1</v>
          </cell>
        </row>
        <row r="232">
          <cell r="Q232" t="b">
            <v>1</v>
          </cell>
        </row>
        <row r="233">
          <cell r="Q233" t="str">
            <v>Maxine Buchanan</v>
          </cell>
        </row>
        <row r="234">
          <cell r="Q234" t="str">
            <v xml:space="preserve">DC Water / Procument Services </v>
          </cell>
        </row>
        <row r="236">
          <cell r="Q236" t="str">
            <v>5000 Overlook Avenue, SW</v>
          </cell>
        </row>
        <row r="237">
          <cell r="Q237" t="str">
            <v>Room 229</v>
          </cell>
        </row>
        <row r="238">
          <cell r="Q238" t="str">
            <v>Washington, DC 20032</v>
          </cell>
        </row>
        <row r="239">
          <cell r="Q239" t="str">
            <v>(202) 787-2023</v>
          </cell>
        </row>
        <row r="240">
          <cell r="Q240" t="str">
            <v xml:space="preserve"> </v>
          </cell>
        </row>
        <row r="241">
          <cell r="Q241" t="str">
            <v>(202) 787-2042</v>
          </cell>
        </row>
        <row r="242">
          <cell r="Q242" t="str">
            <v>Maxine.Burchanan@dcwater.com</v>
          </cell>
        </row>
        <row r="243">
          <cell r="Q243" t="b">
            <v>0</v>
          </cell>
        </row>
        <row r="255">
          <cell r="Q255" t="b">
            <v>1</v>
          </cell>
        </row>
        <row r="257">
          <cell r="Q257" t="str">
            <v>RFP Mailed to Selected Vendors</v>
          </cell>
        </row>
        <row r="258">
          <cell r="Q258" t="str">
            <v>Deadline for Confirmation to Bid</v>
          </cell>
        </row>
        <row r="259">
          <cell r="Q259" t="str">
            <v>Deadline for RFP Responses</v>
          </cell>
        </row>
        <row r="260">
          <cell r="Q260" t="str">
            <v>Notification of Finalists</v>
          </cell>
        </row>
        <row r="261">
          <cell r="Q261" t="str">
            <v>Finalist Interviews/Site Visits (Optional)</v>
          </cell>
        </row>
        <row r="262">
          <cell r="Q262" t="str">
            <v>Selection of Vendor</v>
          </cell>
        </row>
        <row r="263">
          <cell r="Q263" t="str">
            <v>Plan Effective Date</v>
          </cell>
        </row>
        <row r="264">
          <cell r="Q264">
            <v>40637</v>
          </cell>
        </row>
        <row r="265">
          <cell r="Q265">
            <v>40644</v>
          </cell>
        </row>
        <row r="266">
          <cell r="Q266">
            <v>40663</v>
          </cell>
        </row>
        <row r="271">
          <cell r="Q271" t="b">
            <v>0</v>
          </cell>
        </row>
        <row r="272">
          <cell r="Q272" t="b">
            <v>0</v>
          </cell>
        </row>
        <row r="273">
          <cell r="Q273" t="b">
            <v>0</v>
          </cell>
        </row>
        <row r="274">
          <cell r="Q274">
            <v>4</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0</v>
          </cell>
        </row>
        <row r="289">
          <cell r="Q289" t="b">
            <v>0</v>
          </cell>
        </row>
        <row r="299">
          <cell r="Q299">
            <v>120</v>
          </cell>
        </row>
        <row r="301">
          <cell r="Q301" t="b">
            <v>1</v>
          </cell>
        </row>
        <row r="302">
          <cell r="Q302" t="b">
            <v>0</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13">
          <cell r="Q313" t="b">
            <v>1</v>
          </cell>
        </row>
        <row r="314">
          <cell r="Q314" t="b">
            <v>0</v>
          </cell>
        </row>
        <row r="315">
          <cell r="Q315" t="b">
            <v>1</v>
          </cell>
        </row>
        <row r="316">
          <cell r="Q316" t="str">
            <v>Please indicate your willingness to comply with the following reporting requirements. Each report must reflect experience by line of coverage split between PPO and HMO, employees, dependents, and COBRA participants and under/over age-65 retirees (if appli</v>
          </cell>
        </row>
        <row r="317">
          <cell r="Q317">
            <v>90</v>
          </cell>
        </row>
        <row r="318">
          <cell r="Q318" t="b">
            <v>1</v>
          </cell>
        </row>
        <row r="319">
          <cell r="Q319">
            <v>1</v>
          </cell>
        </row>
        <row r="320">
          <cell r="Q320">
            <v>2010</v>
          </cell>
        </row>
        <row r="321">
          <cell r="Q321">
            <v>12</v>
          </cell>
        </row>
        <row r="322">
          <cell r="Q322">
            <v>2010</v>
          </cell>
        </row>
        <row r="323">
          <cell r="Q323" t="b">
            <v>0</v>
          </cell>
        </row>
        <row r="325">
          <cell r="Q325" t="b">
            <v>0</v>
          </cell>
        </row>
        <row r="327">
          <cell r="Q327" t="b">
            <v>0</v>
          </cell>
        </row>
        <row r="334">
          <cell r="Q334" t="b">
            <v>1</v>
          </cell>
        </row>
        <row r="336">
          <cell r="Q336" t="b">
            <v>1</v>
          </cell>
        </row>
        <row r="337">
          <cell r="Q337" t="b">
            <v>0</v>
          </cell>
        </row>
        <row r="342">
          <cell r="Q342" t="str">
            <v>District of Columbia</v>
          </cell>
        </row>
        <row r="343">
          <cell r="Q343">
            <v>1</v>
          </cell>
        </row>
        <row r="345">
          <cell r="Q345">
            <v>12</v>
          </cell>
        </row>
        <row r="347">
          <cell r="Q347" t="b">
            <v>1</v>
          </cell>
        </row>
        <row r="348">
          <cell r="Q348">
            <v>90</v>
          </cell>
        </row>
        <row r="350">
          <cell r="Q350" t="b">
            <v>1</v>
          </cell>
        </row>
        <row r="357">
          <cell r="P357" t="str">
            <v>The Client's NAICS Code is 221210.</v>
          </cell>
        </row>
        <row r="359">
          <cell r="P359" t="str">
            <v>January</v>
          </cell>
        </row>
        <row r="362">
          <cell r="P362" t="str">
            <v>January</v>
          </cell>
        </row>
        <row r="363">
          <cell r="P363" t="str">
            <v>December</v>
          </cell>
        </row>
        <row r="364">
          <cell r="P364" t="str">
            <v>Summary of Benefits</v>
          </cell>
        </row>
        <row r="365">
          <cell r="P365" t="str">
            <v>financial</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38">
          <cell r="Q38" t="b">
            <v>0</v>
          </cell>
        </row>
        <row r="39">
          <cell r="Q39" t="b">
            <v>0</v>
          </cell>
        </row>
        <row r="40">
          <cell r="Q40" t="b">
            <v>1</v>
          </cell>
        </row>
        <row r="41">
          <cell r="Q41" t="b">
            <v>1</v>
          </cell>
        </row>
        <row r="42">
          <cell r="Q42" t="b">
            <v>1</v>
          </cell>
        </row>
        <row r="44">
          <cell r="Q44" t="b">
            <v>1</v>
          </cell>
        </row>
        <row r="45">
          <cell r="Q45" t="b">
            <v>0</v>
          </cell>
        </row>
        <row r="47">
          <cell r="Q47" t="b">
            <v>0</v>
          </cell>
        </row>
        <row r="48">
          <cell r="Q48" t="b">
            <v>0</v>
          </cell>
        </row>
        <row r="50">
          <cell r="Q50" t="b">
            <v>0</v>
          </cell>
        </row>
        <row r="51">
          <cell r="Q51" t="b">
            <v>0</v>
          </cell>
        </row>
        <row r="53">
          <cell r="Q53" t="b">
            <v>0</v>
          </cell>
        </row>
        <row r="54">
          <cell r="Q54" t="b">
            <v>1</v>
          </cell>
        </row>
        <row r="55">
          <cell r="Q55" t="b">
            <v>0</v>
          </cell>
        </row>
        <row r="57">
          <cell r="Q57" t="b">
            <v>0</v>
          </cell>
        </row>
        <row r="58">
          <cell r="Q58" t="b">
            <v>0</v>
          </cell>
        </row>
        <row r="59">
          <cell r="Q59" t="b">
            <v>0</v>
          </cell>
        </row>
        <row r="61">
          <cell r="Q61" t="b">
            <v>0</v>
          </cell>
        </row>
        <row r="62">
          <cell r="Q62" t="b">
            <v>1</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71">
          <cell r="Q271" t="b">
            <v>0</v>
          </cell>
        </row>
        <row r="272">
          <cell r="Q272" t="b">
            <v>0</v>
          </cell>
        </row>
        <row r="273">
          <cell r="Q273" t="b">
            <v>0</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01">
          <cell r="Q301" t="b">
            <v>1</v>
          </cell>
        </row>
        <row r="302">
          <cell r="Q302" t="b">
            <v>0</v>
          </cell>
        </row>
        <row r="347">
          <cell r="Q347" t="b">
            <v>1</v>
          </cell>
        </row>
        <row r="357">
          <cell r="P357" t="str">
            <v>The Client's NAICS Code is  XXXX.</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38">
          <cell r="Q38" t="b">
            <v>0</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47">
          <cell r="Q347" t="b">
            <v>1</v>
          </cell>
        </row>
        <row r="357">
          <cell r="P357" t="str">
            <v>The Client's NAICS Code is  XXXX.</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 val="Aon Medical_RFP 1"/>
    </sheetNames>
    <sheetDataSet>
      <sheetData sheetId="0" refreshError="1"/>
      <sheetData sheetId="1" refreshError="1"/>
      <sheetData sheetId="2" refreshError="1"/>
      <sheetData sheetId="3" refreshError="1"/>
      <sheetData sheetId="4" refreshError="1"/>
      <sheetData sheetId="5" refreshError="1"/>
      <sheetData sheetId="6" refreshError="1">
        <row r="37">
          <cell r="Q37" t="b">
            <v>0</v>
          </cell>
        </row>
        <row r="39">
          <cell r="Q39" t="b">
            <v>0</v>
          </cell>
        </row>
        <row r="40">
          <cell r="Q40" t="b">
            <v>1</v>
          </cell>
        </row>
        <row r="41">
          <cell r="Q41" t="b">
            <v>1</v>
          </cell>
        </row>
        <row r="42">
          <cell r="Q42" t="b">
            <v>1</v>
          </cell>
        </row>
        <row r="44">
          <cell r="Q44" t="b">
            <v>0</v>
          </cell>
        </row>
        <row r="45">
          <cell r="Q45" t="b">
            <v>0</v>
          </cell>
        </row>
        <row r="47">
          <cell r="Q47" t="b">
            <v>1</v>
          </cell>
        </row>
        <row r="48">
          <cell r="Q48" t="b">
            <v>1</v>
          </cell>
        </row>
        <row r="50">
          <cell r="Q50" t="b">
            <v>1</v>
          </cell>
        </row>
        <row r="51">
          <cell r="Q51" t="b">
            <v>0</v>
          </cell>
        </row>
        <row r="53">
          <cell r="Q53" t="b">
            <v>0</v>
          </cell>
        </row>
        <row r="54">
          <cell r="Q54" t="b">
            <v>0</v>
          </cell>
        </row>
        <row r="55">
          <cell r="Q55" t="b">
            <v>0</v>
          </cell>
        </row>
        <row r="57">
          <cell r="Q57" t="b">
            <v>0</v>
          </cell>
        </row>
        <row r="58">
          <cell r="Q58" t="b">
            <v>1</v>
          </cell>
        </row>
        <row r="59">
          <cell r="Q59" t="b">
            <v>0</v>
          </cell>
        </row>
        <row r="61">
          <cell r="Q61" t="b">
            <v>0</v>
          </cell>
        </row>
        <row r="62">
          <cell r="Q62" t="b">
            <v>1</v>
          </cell>
        </row>
        <row r="208">
          <cell r="Q208" t="str">
            <v xml:space="preserve"> </v>
          </cell>
        </row>
        <row r="217">
          <cell r="Q217" t="str">
            <v xml:space="preserve"> </v>
          </cell>
        </row>
        <row r="220">
          <cell r="Q220" t="str">
            <v xml:space="preserve"> </v>
          </cell>
        </row>
        <row r="271">
          <cell r="Q271" t="b">
            <v>0</v>
          </cell>
        </row>
        <row r="272">
          <cell r="Q272" t="b">
            <v>0</v>
          </cell>
        </row>
        <row r="273">
          <cell r="Q273" t="b">
            <v>0</v>
          </cell>
        </row>
        <row r="275">
          <cell r="Q275" t="b">
            <v>0</v>
          </cell>
        </row>
        <row r="276">
          <cell r="Q276" t="b">
            <v>0</v>
          </cell>
        </row>
        <row r="277">
          <cell r="Q277" t="b">
            <v>0</v>
          </cell>
        </row>
        <row r="278">
          <cell r="Q278" t="b">
            <v>0</v>
          </cell>
        </row>
        <row r="279">
          <cell r="Q279" t="b">
            <v>0</v>
          </cell>
        </row>
        <row r="280">
          <cell r="Q280" t="b">
            <v>0</v>
          </cell>
        </row>
        <row r="281">
          <cell r="Q281" t="b">
            <v>0</v>
          </cell>
        </row>
        <row r="282">
          <cell r="Q282" t="b">
            <v>0</v>
          </cell>
        </row>
        <row r="283">
          <cell r="Q283" t="b">
            <v>0</v>
          </cell>
        </row>
        <row r="284">
          <cell r="Q284" t="b">
            <v>0</v>
          </cell>
        </row>
        <row r="285">
          <cell r="Q285" t="b">
            <v>0</v>
          </cell>
        </row>
        <row r="301">
          <cell r="Q301" t="b">
            <v>1</v>
          </cell>
        </row>
        <row r="302">
          <cell r="Q302" t="b">
            <v>0</v>
          </cell>
        </row>
      </sheetData>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alifications"/>
      <sheetName val="Questionnaire"/>
      <sheetName val="Explanation"/>
      <sheetName val="OldListbox"/>
      <sheetName val="refreshScreen"/>
      <sheetName val="NEWVAR"/>
      <sheetName val="Officer"/>
      <sheetName val="BACKGROUND"/>
      <sheetName val="Error"/>
    </sheetNames>
    <sheetDataSet>
      <sheetData sheetId="0">
        <row r="25">
          <cell r="B25" t="str">
            <v>Yes</v>
          </cell>
        </row>
        <row r="26">
          <cell r="B26" t="str">
            <v>No</v>
          </cell>
        </row>
        <row r="27">
          <cell r="B27" t="str">
            <v>Not Requested</v>
          </cell>
        </row>
        <row r="34">
          <cell r="B34" t="str">
            <v>Completed</v>
          </cell>
        </row>
        <row r="35">
          <cell r="B35" t="str">
            <v>Not Completed</v>
          </cell>
        </row>
        <row r="40">
          <cell r="B40" t="str">
            <v>Attached</v>
          </cell>
        </row>
        <row r="41">
          <cell r="B41" t="str">
            <v>Not Attached</v>
          </cell>
        </row>
        <row r="121">
          <cell r="B121" t="str">
            <v>Community Rating</v>
          </cell>
        </row>
        <row r="122">
          <cell r="B122" t="str">
            <v>Group Specific (Adjusted) Community Rating</v>
          </cell>
        </row>
        <row r="123">
          <cell r="B123" t="str">
            <v>Community Rating by Class</v>
          </cell>
        </row>
        <row r="124">
          <cell r="B124" t="str">
            <v>Community Rating by Age</v>
          </cell>
        </row>
        <row r="125">
          <cell r="B125" t="str">
            <v>Experience Rated/Non-Div Eligible (Prospectively-rated)</v>
          </cell>
        </row>
        <row r="126">
          <cell r="B126" t="str">
            <v>Experience Rated/Div Eligible (Retrospectively-rated)</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sheetData>
      <sheetData sheetId="1"/>
      <sheetData sheetId="2"/>
      <sheetData sheetId="3"/>
      <sheetData sheetId="4"/>
      <sheetData sheetId="5"/>
      <sheetData sheetId="6"/>
      <sheetData sheetId="7"/>
      <sheetData sheetId="8"/>
      <sheetData sheetId="9">
        <row r="299">
          <cell r="Q299">
            <v>180</v>
          </cell>
        </row>
      </sheetData>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Listbox"/>
      <sheetName val="Format"/>
      <sheetName val="Introduction"/>
      <sheetName val="Questionnaire"/>
      <sheetName val="OldListbox"/>
      <sheetName val="NEWVAR"/>
      <sheetName val="refreshscreen"/>
      <sheetName val="Sheet1"/>
    </sheetNames>
    <sheetDataSet>
      <sheetData sheetId="0" refreshError="1"/>
      <sheetData sheetId="1" refreshError="1"/>
      <sheetData sheetId="2"/>
      <sheetData sheetId="3" refreshError="1"/>
      <sheetData sheetId="4" refreshError="1"/>
      <sheetData sheetId="5"/>
      <sheetData sheetId="6" refreshError="1"/>
      <sheetData sheetId="7">
        <row r="30">
          <cell r="T30" t="b">
            <v>1</v>
          </cell>
        </row>
        <row r="31">
          <cell r="T31" t="b">
            <v>1</v>
          </cell>
        </row>
        <row r="32">
          <cell r="T32" t="b">
            <v>1</v>
          </cell>
        </row>
        <row r="33">
          <cell r="T33" t="b">
            <v>0</v>
          </cell>
        </row>
        <row r="34">
          <cell r="T34" t="b">
            <v>0</v>
          </cell>
        </row>
        <row r="35">
          <cell r="T35" t="b">
            <v>0</v>
          </cell>
        </row>
        <row r="36">
          <cell r="T36" t="b">
            <v>1</v>
          </cell>
        </row>
        <row r="37">
          <cell r="T37" t="b">
            <v>0</v>
          </cell>
        </row>
        <row r="104">
          <cell r="T104" t="b">
            <v>0</v>
          </cell>
        </row>
        <row r="112">
          <cell r="T112" t="b">
            <v>0</v>
          </cell>
        </row>
        <row r="117">
          <cell r="T117" t="b">
            <v>0</v>
          </cell>
        </row>
        <row r="122">
          <cell r="T122" t="b">
            <v>0</v>
          </cell>
        </row>
        <row r="127">
          <cell r="T127" t="b">
            <v>1</v>
          </cell>
        </row>
        <row r="132">
          <cell r="T132" t="b">
            <v>1</v>
          </cell>
        </row>
        <row r="137">
          <cell r="T137" t="b">
            <v>1</v>
          </cell>
        </row>
        <row r="142">
          <cell r="T142" t="b">
            <v>0</v>
          </cell>
        </row>
        <row r="147">
          <cell r="T147" t="b">
            <v>1</v>
          </cell>
        </row>
        <row r="169">
          <cell r="T169" t="str">
            <v>Schedule</v>
          </cell>
        </row>
        <row r="171">
          <cell r="T171" t="str">
            <v>Formula</v>
          </cell>
        </row>
        <row r="179">
          <cell r="T179" t="str">
            <v>Flat</v>
          </cell>
        </row>
        <row r="229">
          <cell r="T229" t="str">
            <v>Flat</v>
          </cell>
        </row>
        <row r="256">
          <cell r="T256" t="b">
            <v>0</v>
          </cell>
        </row>
        <row r="286">
          <cell r="T286" t="b">
            <v>0</v>
          </cell>
        </row>
        <row r="298">
          <cell r="T298" t="b">
            <v>0</v>
          </cell>
        </row>
        <row r="299">
          <cell r="T299" t="b">
            <v>1</v>
          </cell>
        </row>
        <row r="301">
          <cell r="T301" t="b">
            <v>1</v>
          </cell>
        </row>
        <row r="303">
          <cell r="T303" t="b">
            <v>1</v>
          </cell>
        </row>
        <row r="305">
          <cell r="T305" t="b">
            <v>1</v>
          </cell>
        </row>
        <row r="314">
          <cell r="T314" t="b">
            <v>1</v>
          </cell>
        </row>
        <row r="315">
          <cell r="T315" t="b">
            <v>1</v>
          </cell>
        </row>
        <row r="316">
          <cell r="T316" t="b">
            <v>1</v>
          </cell>
        </row>
        <row r="317">
          <cell r="T317" t="b">
            <v>1</v>
          </cell>
        </row>
        <row r="318">
          <cell r="T318" t="b">
            <v>1</v>
          </cell>
        </row>
        <row r="319">
          <cell r="T319" t="b">
            <v>1</v>
          </cell>
        </row>
        <row r="347">
          <cell r="T347" t="b">
            <v>1</v>
          </cell>
        </row>
        <row r="351">
          <cell r="T351" t="b">
            <v>0</v>
          </cell>
        </row>
        <row r="390">
          <cell r="T390" t="b">
            <v>1</v>
          </cell>
        </row>
        <row r="391">
          <cell r="T391" t="b">
            <v>1</v>
          </cell>
        </row>
        <row r="395">
          <cell r="T395" t="b">
            <v>1</v>
          </cell>
        </row>
        <row r="396">
          <cell r="T396" t="b">
            <v>1</v>
          </cell>
        </row>
        <row r="397">
          <cell r="T397" t="b">
            <v>1</v>
          </cell>
        </row>
        <row r="427">
          <cell r="T427" t="b">
            <v>1</v>
          </cell>
        </row>
        <row r="428">
          <cell r="T428" t="b">
            <v>0</v>
          </cell>
        </row>
        <row r="438">
          <cell r="S438" t="str">
            <v>Basic Life, Basic AD&amp;D, Supplemental Life and Dependent Life</v>
          </cell>
        </row>
      </sheetData>
      <sheetData sheetId="8"/>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Listbox"/>
      <sheetName val="Format"/>
      <sheetName val="Introduction"/>
      <sheetName val="Questionnaire"/>
      <sheetName val="OldListbox"/>
      <sheetName val="NEWVAR"/>
      <sheetName val="refreshscree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0">
          <cell r="T30" t="b">
            <v>1</v>
          </cell>
        </row>
        <row r="31">
          <cell r="T31" t="b">
            <v>1</v>
          </cell>
        </row>
        <row r="32">
          <cell r="T32" t="b">
            <v>1</v>
          </cell>
        </row>
        <row r="33">
          <cell r="T33" t="b">
            <v>0</v>
          </cell>
        </row>
        <row r="34">
          <cell r="T34" t="b">
            <v>0</v>
          </cell>
        </row>
        <row r="35">
          <cell r="T35" t="b">
            <v>0</v>
          </cell>
        </row>
        <row r="36">
          <cell r="T36" t="b">
            <v>1</v>
          </cell>
        </row>
        <row r="37">
          <cell r="T37" t="b">
            <v>0</v>
          </cell>
        </row>
        <row r="104">
          <cell r="T104" t="b">
            <v>0</v>
          </cell>
        </row>
        <row r="112">
          <cell r="T112" t="b">
            <v>0</v>
          </cell>
        </row>
        <row r="117">
          <cell r="T117" t="b">
            <v>0</v>
          </cell>
        </row>
        <row r="122">
          <cell r="T122" t="b">
            <v>0</v>
          </cell>
        </row>
        <row r="127">
          <cell r="T127" t="b">
            <v>1</v>
          </cell>
        </row>
        <row r="132">
          <cell r="T132" t="b">
            <v>1</v>
          </cell>
        </row>
        <row r="137">
          <cell r="T137" t="b">
            <v>1</v>
          </cell>
        </row>
        <row r="142">
          <cell r="T142" t="b">
            <v>0</v>
          </cell>
        </row>
        <row r="147">
          <cell r="T147" t="b">
            <v>1</v>
          </cell>
        </row>
        <row r="169">
          <cell r="T169" t="str">
            <v>Schedule</v>
          </cell>
        </row>
        <row r="171">
          <cell r="T171" t="str">
            <v>Formula</v>
          </cell>
        </row>
        <row r="179">
          <cell r="T179" t="str">
            <v>Flat</v>
          </cell>
        </row>
        <row r="229">
          <cell r="T229" t="str">
            <v>Flat</v>
          </cell>
        </row>
        <row r="256">
          <cell r="T256" t="b">
            <v>0</v>
          </cell>
        </row>
        <row r="286">
          <cell r="T286" t="b">
            <v>0</v>
          </cell>
        </row>
        <row r="298">
          <cell r="T298" t="b">
            <v>0</v>
          </cell>
        </row>
        <row r="299">
          <cell r="T299" t="b">
            <v>1</v>
          </cell>
        </row>
        <row r="301">
          <cell r="T301" t="b">
            <v>1</v>
          </cell>
        </row>
        <row r="303">
          <cell r="T303" t="b">
            <v>1</v>
          </cell>
        </row>
        <row r="305">
          <cell r="T305" t="b">
            <v>1</v>
          </cell>
        </row>
        <row r="314">
          <cell r="T314" t="b">
            <v>1</v>
          </cell>
        </row>
        <row r="315">
          <cell r="T315" t="b">
            <v>1</v>
          </cell>
        </row>
        <row r="316">
          <cell r="T316" t="b">
            <v>1</v>
          </cell>
        </row>
        <row r="317">
          <cell r="T317" t="b">
            <v>1</v>
          </cell>
        </row>
        <row r="318">
          <cell r="T318" t="b">
            <v>1</v>
          </cell>
        </row>
        <row r="319">
          <cell r="T319" t="b">
            <v>1</v>
          </cell>
        </row>
        <row r="347">
          <cell r="T347" t="b">
            <v>1</v>
          </cell>
        </row>
        <row r="351">
          <cell r="T351" t="b">
            <v>0</v>
          </cell>
        </row>
        <row r="390">
          <cell r="T390" t="b">
            <v>1</v>
          </cell>
        </row>
        <row r="391">
          <cell r="T391" t="b">
            <v>1</v>
          </cell>
        </row>
        <row r="395">
          <cell r="T395" t="b">
            <v>1</v>
          </cell>
        </row>
        <row r="396">
          <cell r="T396" t="b">
            <v>1</v>
          </cell>
        </row>
        <row r="397">
          <cell r="T397" t="b">
            <v>1</v>
          </cell>
        </row>
        <row r="427">
          <cell r="T427" t="b">
            <v>1</v>
          </cell>
        </row>
        <row r="428">
          <cell r="T428" t="b">
            <v>0</v>
          </cell>
        </row>
        <row r="438">
          <cell r="S438" t="str">
            <v>Basic Life, Basic AD&amp;D, Supplemental Life and Dependent Life</v>
          </cell>
        </row>
      </sheetData>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structions"/>
      <sheetName val="Introduction"/>
      <sheetName val="Sheet2"/>
      <sheetName val="Questionnaire"/>
      <sheetName val="Disease Management"/>
      <sheetName val="Explanation"/>
      <sheetName val="OldListbox"/>
      <sheetName val="refreshScreen"/>
      <sheetName val="NEWVAR"/>
      <sheetName val="Implement"/>
      <sheetName val="AcctManage"/>
      <sheetName val="Bio"/>
      <sheetName val="Sheet1"/>
      <sheetName val="Plan Design HMO proposed"/>
      <sheetName val="Plan Design HMO proposed3"/>
      <sheetName val="Plan Design HMO Alt"/>
      <sheetName val="Plan Design HMO Alt3"/>
      <sheetName val="Plan Design PPO proposed"/>
      <sheetName val="Plan Design PPO proposed3"/>
      <sheetName val="Plan Design PPO Alt"/>
      <sheetName val="FQuote HMO"/>
      <sheetName val="FQuote HMO3"/>
      <sheetName val="FQuote PPO"/>
      <sheetName val="FQuote PPO3"/>
      <sheetName val="Hosp"/>
      <sheetName val="Hosp3"/>
      <sheetName val="Doc"/>
      <sheetName val="Doc3"/>
      <sheetName val="Access HMO"/>
      <sheetName val="Access HMO3"/>
      <sheetName val="Access PPO"/>
      <sheetName val="Access PPO3"/>
      <sheetName val="Census"/>
      <sheetName val="Census3"/>
      <sheetName val="Rate History"/>
      <sheetName val="Rate History3"/>
      <sheetName val="Enroll Prem Claims"/>
      <sheetName val="Enroll Prem Claims3"/>
      <sheetName val="Shock Claims-CIGNA"/>
      <sheetName val="Shock Claims-CIGNA3"/>
      <sheetName val="Shock Claims-Kaiser"/>
      <sheetName val="Shock Claims-Kaiser3"/>
      <sheetName val="Physician Disruption - HMO"/>
      <sheetName val="Facility Disruption - HMO"/>
      <sheetName val="Physician Disruption - PPO"/>
      <sheetName val="Facility Disruption - PPO"/>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7">
          <cell r="Q27" t="str">
            <v>Single Location: FI HMO, FI PPO</v>
          </cell>
        </row>
        <row r="65">
          <cell r="Q65" t="str">
            <v>District of Columbia Water and Sewer Authority (DC Water)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t="str">
            <v/>
          </cell>
          <cell r="K2" t="str">
            <v/>
          </cell>
        </row>
        <row r="3">
          <cell r="I3" t="str">
            <v>IND02</v>
          </cell>
          <cell r="J3" t="str">
            <v/>
          </cell>
          <cell r="K3" t="str">
            <v/>
          </cell>
        </row>
        <row r="4">
          <cell r="I4" t="str">
            <v>IND03</v>
          </cell>
          <cell r="J4" t="str">
            <v/>
          </cell>
          <cell r="K4" t="str">
            <v/>
          </cell>
        </row>
        <row r="5">
          <cell r="E5">
            <v>50</v>
          </cell>
          <cell r="I5" t="str">
            <v>IND04</v>
          </cell>
          <cell r="J5" t="str">
            <v/>
          </cell>
          <cell r="K5" t="str">
            <v/>
          </cell>
        </row>
        <row r="6">
          <cell r="B6" t="str">
            <v>Y</v>
          </cell>
          <cell r="C6" t="str">
            <v>ALLIED SIGNAL</v>
          </cell>
          <cell r="F6" t="str">
            <v>med_pd_clm_amt</v>
          </cell>
          <cell r="H6" t="str">
            <v>issue_amt</v>
          </cell>
          <cell r="I6" t="str">
            <v>IND05</v>
          </cell>
          <cell r="J6" t="str">
            <v/>
          </cell>
          <cell r="K6" t="str">
            <v/>
          </cell>
        </row>
        <row r="7">
          <cell r="B7" t="str">
            <v>S:\Template\</v>
          </cell>
          <cell r="C7" t="str">
            <v>ALLIEDSIGNAL MEDICARE COMPANION PLAN</v>
          </cell>
          <cell r="F7" t="str">
            <v>den_pd_clm_amt</v>
          </cell>
          <cell r="H7" t="str">
            <v>refund_amt</v>
          </cell>
          <cell r="I7" t="str">
            <v>IND06</v>
          </cell>
          <cell r="J7" t="str">
            <v/>
          </cell>
          <cell r="K7" t="str">
            <v/>
          </cell>
        </row>
        <row r="8">
          <cell r="B8" t="str">
            <v>C:\Program Files\SNACRS AutoGen\</v>
          </cell>
          <cell r="C8" t="str">
            <v>AMERICAN GENERAL CORPORATION</v>
          </cell>
          <cell r="F8" t="str">
            <v>cap_amt</v>
          </cell>
          <cell r="H8" t="str">
            <v>reversal_amt</v>
          </cell>
          <cell r="I8" t="str">
            <v>IND07</v>
          </cell>
          <cell r="J8" t="str">
            <v/>
          </cell>
          <cell r="K8" t="str">
            <v/>
          </cell>
        </row>
        <row r="9">
          <cell r="B9" t="str">
            <v>E</v>
          </cell>
          <cell r="C9" t="str">
            <v>AMOCO CORPORATION</v>
          </cell>
          <cell r="F9" t="str">
            <v>naf_amt</v>
          </cell>
          <cell r="I9" t="str">
            <v>IND08</v>
          </cell>
          <cell r="J9" t="str">
            <v/>
          </cell>
          <cell r="K9" t="str">
            <v/>
          </cell>
        </row>
        <row r="10">
          <cell r="B10" t="str">
            <v>Y</v>
          </cell>
          <cell r="C10" t="str">
            <v>ANDERSEN CONSULTING</v>
          </cell>
          <cell r="F10" t="str">
            <v>p_drug_amt</v>
          </cell>
          <cell r="I10" t="str">
            <v>IND09</v>
          </cell>
          <cell r="J10" t="str">
            <v/>
          </cell>
          <cell r="K10" t="str">
            <v/>
          </cell>
        </row>
        <row r="11">
          <cell r="B11" t="str">
            <v>Y:\Reports\</v>
          </cell>
          <cell r="C11" t="str">
            <v>ANHEUSER-BUSCH COMPANIES, INC.</v>
          </cell>
          <cell r="F11" t="str">
            <v>aso_di_pd_clm_amt</v>
          </cell>
          <cell r="I11" t="str">
            <v>IND10</v>
          </cell>
          <cell r="J11" t="str">
            <v/>
          </cell>
          <cell r="K11" t="str">
            <v/>
          </cell>
        </row>
        <row r="12">
          <cell r="C12" t="str">
            <v>ARTHUR ANDERSEN &amp; CO., S.C.</v>
          </cell>
          <cell r="F12" t="str">
            <v>med_act_clm_amt</v>
          </cell>
          <cell r="I12" t="str">
            <v>IND11</v>
          </cell>
          <cell r="J12" t="str">
            <v/>
          </cell>
          <cell r="K12" t="str">
            <v/>
          </cell>
        </row>
        <row r="13">
          <cell r="B13" t="str">
            <v>s:\SNACR</v>
          </cell>
          <cell r="C13" t="str">
            <v>AT&amp;T</v>
          </cell>
          <cell r="F13" t="str">
            <v>in_net_den_clm_amt</v>
          </cell>
          <cell r="I13" t="str">
            <v>IND12</v>
          </cell>
          <cell r="J13" t="str">
            <v/>
          </cell>
          <cell r="K13" t="str">
            <v/>
          </cell>
        </row>
        <row r="14">
          <cell r="B14" t="str">
            <v>C:\Program Files\SNACRS LAG Reporter\</v>
          </cell>
          <cell r="C14" t="str">
            <v>BRINKER INTERNATIONAL</v>
          </cell>
          <cell r="F14" t="str">
            <v>out_net_den_clm_amt</v>
          </cell>
          <cell r="I14" t="str">
            <v>IND13</v>
          </cell>
          <cell r="J14" t="str">
            <v/>
          </cell>
          <cell r="K14" t="str">
            <v/>
          </cell>
        </row>
        <row r="15">
          <cell r="B15" t="str">
            <v>WACHOVIA CORPORATION</v>
          </cell>
          <cell r="C15" t="str">
            <v>CRACKER BARREL OLD COUNTRY STORE INC</v>
          </cell>
          <cell r="I15" t="str">
            <v>IND14</v>
          </cell>
          <cell r="J15" t="str">
            <v/>
          </cell>
          <cell r="K15" t="str">
            <v/>
          </cell>
        </row>
        <row r="16">
          <cell r="B16">
            <v>1</v>
          </cell>
          <cell r="C16" t="str">
            <v>DELTA AIR LINES, INC</v>
          </cell>
          <cell r="I16" t="str">
            <v>IND15</v>
          </cell>
          <cell r="J16" t="str">
            <v/>
          </cell>
          <cell r="K16" t="str">
            <v/>
          </cell>
        </row>
        <row r="17">
          <cell r="B17">
            <v>2002</v>
          </cell>
          <cell r="C17" t="str">
            <v>DELTA TECHNOLOGIES</v>
          </cell>
          <cell r="I17" t="str">
            <v>IND21</v>
          </cell>
          <cell r="J17" t="str">
            <v/>
          </cell>
          <cell r="K17" t="str">
            <v/>
          </cell>
        </row>
        <row r="18">
          <cell r="A18" t="str">
            <v>Clients.xls</v>
          </cell>
          <cell r="B18">
            <v>10</v>
          </cell>
          <cell r="C18" t="str">
            <v>DISNEY/ABC CORP</v>
          </cell>
          <cell r="I18" t="str">
            <v>IND22</v>
          </cell>
          <cell r="J18" t="str">
            <v/>
          </cell>
          <cell r="K18" t="str">
            <v/>
          </cell>
        </row>
        <row r="19">
          <cell r="A19" t="str">
            <v>client_F.xls</v>
          </cell>
          <cell r="B19">
            <v>2003</v>
          </cell>
          <cell r="C19" t="str">
            <v>EL PASO ENERGY</v>
          </cell>
          <cell r="I19" t="str">
            <v>IND23</v>
          </cell>
          <cell r="J19" t="str">
            <v/>
          </cell>
          <cell r="K19" t="str">
            <v/>
          </cell>
        </row>
        <row r="20">
          <cell r="A20" t="str">
            <v>Errorlog.xls</v>
          </cell>
          <cell r="B20" t="str">
            <v>End State Reporting</v>
          </cell>
          <cell r="C20" t="str">
            <v>ERNST AND YOUNG</v>
          </cell>
          <cell r="I20" t="str">
            <v>PPA16</v>
          </cell>
          <cell r="J20" t="str">
            <v/>
          </cell>
        </row>
        <row r="21">
          <cell r="A21" t="str">
            <v>Errors.xls</v>
          </cell>
          <cell r="C21" t="str">
            <v>FIRST UNION CORPORATION</v>
          </cell>
          <cell r="I21" t="str">
            <v>PPA17</v>
          </cell>
          <cell r="J21" t="str">
            <v/>
          </cell>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t="str">
            <v/>
          </cell>
          <cell r="J28" t="str">
            <v>IND05</v>
          </cell>
        </row>
        <row r="29">
          <cell r="C29" t="str">
            <v>PACKAGING CORPORATION OF AMERICA/HOURLY</v>
          </cell>
          <cell r="I29" t="str">
            <v/>
          </cell>
          <cell r="J29" t="str">
            <v>IND06</v>
          </cell>
        </row>
        <row r="30">
          <cell r="C30" t="str">
            <v>PPG INDUSTRIES INC.</v>
          </cell>
          <cell r="I30" t="str">
            <v/>
          </cell>
          <cell r="J30" t="str">
            <v>IND07</v>
          </cell>
        </row>
        <row r="31">
          <cell r="A31" t="str">
            <v>David Jamison</v>
          </cell>
          <cell r="C31" t="str">
            <v>RYDER SYSTEM, INC</v>
          </cell>
          <cell r="I31" t="str">
            <v/>
          </cell>
          <cell r="J31" t="str">
            <v>IND08</v>
          </cell>
        </row>
        <row r="32">
          <cell r="A32" t="str">
            <v>Dennis Lockwood</v>
          </cell>
          <cell r="C32" t="str">
            <v>STARWOOD HOTELS &amp; RESORTS WORLDWIDE, INC.</v>
          </cell>
          <cell r="I32" t="str">
            <v/>
          </cell>
          <cell r="J32" t="str">
            <v>IND09</v>
          </cell>
        </row>
        <row r="33">
          <cell r="C33" t="str">
            <v>WACHOVIA CORPORATION</v>
          </cell>
          <cell r="I33" t="str">
            <v/>
          </cell>
          <cell r="J33" t="str">
            <v>IND10</v>
          </cell>
        </row>
        <row r="34">
          <cell r="C34" t="str">
            <v>WALT DISNEY (EPP FOR CALIFORNIA SITES)</v>
          </cell>
          <cell r="I34" t="str">
            <v/>
          </cell>
          <cell r="J34" t="str">
            <v>IND11</v>
          </cell>
        </row>
        <row r="35">
          <cell r="C35" t="str">
            <v>WALT DISNEY (EPP FOR NON-CALIFORNIA)</v>
          </cell>
          <cell r="I35" t="str">
            <v/>
          </cell>
          <cell r="J35" t="str">
            <v>IND12</v>
          </cell>
        </row>
        <row r="36">
          <cell r="I36" t="str">
            <v/>
          </cell>
          <cell r="J36" t="str">
            <v>IND13</v>
          </cell>
        </row>
        <row r="37">
          <cell r="I37" t="str">
            <v/>
          </cell>
          <cell r="J37" t="str">
            <v>IND14</v>
          </cell>
        </row>
        <row r="38">
          <cell r="I38" t="str">
            <v/>
          </cell>
          <cell r="J38" t="str">
            <v>IND15</v>
          </cell>
        </row>
        <row r="39">
          <cell r="I39" t="str">
            <v/>
          </cell>
          <cell r="J39" t="str">
            <v>IND21</v>
          </cell>
        </row>
        <row r="40">
          <cell r="I40" t="str">
            <v/>
          </cell>
          <cell r="J40" t="str">
            <v>IND22</v>
          </cell>
        </row>
        <row r="41">
          <cell r="I41" t="str">
            <v/>
          </cell>
          <cell r="J41" t="str">
            <v>IND23</v>
          </cell>
        </row>
        <row r="42">
          <cell r="I42" t="str">
            <v/>
          </cell>
          <cell r="J42" t="str">
            <v>PPA16</v>
          </cell>
        </row>
        <row r="43">
          <cell r="I43" t="str">
            <v/>
          </cell>
          <cell r="J43" t="str">
            <v>PPA17</v>
          </cell>
        </row>
        <row r="44">
          <cell r="I44" t="str">
            <v/>
          </cell>
          <cell r="J44" t="str">
            <v>PPA18</v>
          </cell>
        </row>
        <row r="45">
          <cell r="I45" t="str">
            <v/>
          </cell>
          <cell r="J45" t="str">
            <v>PPA19</v>
          </cell>
        </row>
        <row r="46">
          <cell r="B46" t="str">
            <v>Jan</v>
          </cell>
          <cell r="C46">
            <v>1</v>
          </cell>
          <cell r="I46" t="str">
            <v/>
          </cell>
          <cell r="J46" t="str">
            <v>PPA20</v>
          </cell>
        </row>
        <row r="47">
          <cell r="B47" t="str">
            <v>Feb</v>
          </cell>
          <cell r="C47">
            <v>2</v>
          </cell>
          <cell r="I47" t="str">
            <v/>
          </cell>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Explanation"/>
      <sheetName val="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row r="26">
          <cell r="Q26" t="str">
            <v>PPO</v>
          </cell>
        </row>
        <row r="65">
          <cell r="Q65" t="str">
            <v xml:space="preserve"> The City of Baltimore</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Explanation"/>
      <sheetName val="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ReviewWorksheets"/>
      <sheetName val="Format"/>
      <sheetName val="Introduction"/>
      <sheetName val="RFP"/>
      <sheetName val="Listbox"/>
      <sheetName val="NEWVAR"/>
      <sheetName val="refreshscreen"/>
      <sheetName val="BACKGROUND"/>
      <sheetName val="Erro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ReviewWorksheets"/>
      <sheetName val="Format"/>
      <sheetName val="Introduction"/>
      <sheetName val="RFP"/>
      <sheetName val="Listbox"/>
      <sheetName val="NEWVAR"/>
      <sheetName val="refreshscreen"/>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Technic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Facility Disruption"/>
      <sheetName val="Doc Disruption"/>
      <sheetName val="Medical Mgmt Services"/>
      <sheetName val="Census"/>
      <sheetName val="Enroll Claims"/>
      <sheetName val="Bio"/>
      <sheetName val="Implement"/>
      <sheetName val="Acct Manage"/>
      <sheetName val="Officer"/>
      <sheetName val="Error"/>
    </sheetNames>
    <sheetDataSet>
      <sheetData sheetId="0">
        <row r="11">
          <cell r="B11" t="str">
            <v>Yes</v>
          </cell>
        </row>
        <row r="12">
          <cell r="B12" t="str">
            <v>No - See "Explanation"</v>
          </cell>
        </row>
        <row r="21">
          <cell r="B21" t="str">
            <v>Yes</v>
          </cell>
        </row>
        <row r="22">
          <cell r="B22" t="str">
            <v>No</v>
          </cell>
        </row>
        <row r="23">
          <cell r="B23" t="str">
            <v>N/A</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sheetData sheetId="2"/>
      <sheetData sheetId="3"/>
      <sheetData sheetId="4"/>
      <sheetData sheetId="5"/>
      <sheetData sheetId="6">
        <row r="39">
          <cell r="Q39" t="b">
            <v>0</v>
          </cell>
        </row>
        <row r="47">
          <cell r="Q47" t="b">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Introduction"/>
      <sheetName val="RFP"/>
      <sheetName val="Explanation"/>
      <sheetName val="Listbox"/>
      <sheetName val="NEWVAR"/>
      <sheetName val="refreshscreen"/>
      <sheetName val="BACKGROUND"/>
      <sheetName val="Error"/>
      <sheetName val="stdltd_rfp"/>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Introduction"/>
      <sheetName val="RFP"/>
      <sheetName val="Explanation"/>
      <sheetName val="Listbox"/>
      <sheetName val="NEWVAR"/>
      <sheetName val="refreshscreen"/>
      <sheetName val="BACKGROUND"/>
      <sheetName val="Error"/>
      <sheetName val="stdltd_rf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Sql"/>
      <sheetName val="Input_General"/>
    </sheetNames>
    <sheetDataSet>
      <sheetData sheetId="0" refreshError="1"/>
      <sheetData sheetId="1" refreshError="1">
        <row r="3">
          <cell r="D3">
            <v>0</v>
          </cell>
          <cell r="E3">
            <v>3</v>
          </cell>
          <cell r="F3">
            <v>3</v>
          </cell>
          <cell r="G3" t="str">
            <v>38898/*ACE Inhibitors**</v>
          </cell>
          <cell r="H3" t="str">
            <v>38898/*ACE Inhibitors**/ZETIA</v>
          </cell>
        </row>
        <row r="4">
          <cell r="D4">
            <v>36919</v>
          </cell>
          <cell r="E4">
            <v>152377</v>
          </cell>
          <cell r="F4">
            <v>189296</v>
          </cell>
          <cell r="G4" t="str">
            <v>38898/*Antihyperlipidemics - Combinations**</v>
          </cell>
          <cell r="H4" t="str">
            <v>38898/*Antihyperlipidemics - Combinations**/VYTORIN</v>
          </cell>
        </row>
        <row r="5">
          <cell r="D5">
            <v>2642</v>
          </cell>
          <cell r="E5">
            <v>8019</v>
          </cell>
          <cell r="F5">
            <v>10661</v>
          </cell>
          <cell r="G5" t="str">
            <v>38898/*Antihyperlipidemics - Misc.**</v>
          </cell>
          <cell r="H5" t="str">
            <v>38898/*Antihyperlipidemics - Misc.**/OMACOR</v>
          </cell>
        </row>
        <row r="6">
          <cell r="D6">
            <v>2855</v>
          </cell>
          <cell r="E6">
            <v>8266</v>
          </cell>
          <cell r="F6">
            <v>11121</v>
          </cell>
          <cell r="G6" t="str">
            <v>38898/*Bile Acid Sequestrants**</v>
          </cell>
          <cell r="H6" t="str">
            <v>38898/*Bile Acid Sequestrants**/WELCHOL</v>
          </cell>
        </row>
        <row r="7">
          <cell r="D7">
            <v>836</v>
          </cell>
          <cell r="E7">
            <v>6340</v>
          </cell>
          <cell r="F7">
            <v>7176</v>
          </cell>
          <cell r="G7" t="str">
            <v>38898/*Bile Acid Sequestrants**</v>
          </cell>
          <cell r="H7" t="str">
            <v>38898/*Bile Acid Sequestrants**/CHOLESTYRAMINE</v>
          </cell>
        </row>
        <row r="8">
          <cell r="D8">
            <v>538</v>
          </cell>
          <cell r="E8">
            <v>2313</v>
          </cell>
          <cell r="F8">
            <v>2851</v>
          </cell>
          <cell r="G8" t="str">
            <v>38898/*Bile Acid Sequestrants**</v>
          </cell>
          <cell r="H8" t="str">
            <v>38898/*Bile Acid Sequestrants**/COLESTID</v>
          </cell>
        </row>
        <row r="9">
          <cell r="D9">
            <v>6</v>
          </cell>
          <cell r="E9">
            <v>2122</v>
          </cell>
          <cell r="F9">
            <v>2128</v>
          </cell>
          <cell r="G9" t="str">
            <v>38898/*Bile Acid Sequestrants**</v>
          </cell>
          <cell r="H9" t="str">
            <v>38898/*Bile Acid Sequestrants**/CHOLESTYRAMINE LIGHT</v>
          </cell>
        </row>
        <row r="10">
          <cell r="D10">
            <v>456</v>
          </cell>
          <cell r="E10">
            <v>645</v>
          </cell>
          <cell r="F10">
            <v>1101</v>
          </cell>
          <cell r="G10" t="str">
            <v>38898/*Bile Acid Sequestrants**</v>
          </cell>
          <cell r="H10" t="str">
            <v>38898/*Bile Acid Sequestrants**/PREVALITE</v>
          </cell>
        </row>
        <row r="11">
          <cell r="D11">
            <v>64</v>
          </cell>
          <cell r="E11">
            <v>175</v>
          </cell>
          <cell r="F11">
            <v>239</v>
          </cell>
          <cell r="G11" t="str">
            <v>38898/*Bile Acid Sequestrants**</v>
          </cell>
          <cell r="H11" t="str">
            <v>38898/*Bile Acid Sequestrants**/QUESTRAN</v>
          </cell>
        </row>
        <row r="12">
          <cell r="D12">
            <v>24</v>
          </cell>
          <cell r="E12">
            <v>53</v>
          </cell>
          <cell r="F12">
            <v>77</v>
          </cell>
          <cell r="G12" t="str">
            <v>38898/*Bile Acid Sequestrants**</v>
          </cell>
          <cell r="H12" t="str">
            <v>38898/*Bile Acid Sequestrants**/QUESTRAN LIGHT</v>
          </cell>
        </row>
        <row r="13">
          <cell r="D13">
            <v>26569</v>
          </cell>
          <cell r="E13">
            <v>84579</v>
          </cell>
          <cell r="F13">
            <v>111148</v>
          </cell>
          <cell r="G13" t="str">
            <v>38898/*Fibric Acid Derivatives**</v>
          </cell>
          <cell r="H13" t="str">
            <v>38898/*Fibric Acid Derivatives**/TRICOR</v>
          </cell>
        </row>
        <row r="14">
          <cell r="D14">
            <v>9762</v>
          </cell>
          <cell r="E14">
            <v>46306</v>
          </cell>
          <cell r="F14">
            <v>56068</v>
          </cell>
          <cell r="G14" t="str">
            <v>38898/*Fibric Acid Derivatives**</v>
          </cell>
          <cell r="H14" t="str">
            <v>38898/*Fibric Acid Derivatives**/GEMFIBROZIL</v>
          </cell>
        </row>
        <row r="15">
          <cell r="D15">
            <v>867</v>
          </cell>
          <cell r="E15">
            <v>2938</v>
          </cell>
          <cell r="F15">
            <v>3805</v>
          </cell>
          <cell r="G15" t="str">
            <v>38898/*Fibric Acid Derivatives**</v>
          </cell>
          <cell r="H15" t="str">
            <v>38898/*Fibric Acid Derivatives**/ANTARA</v>
          </cell>
        </row>
        <row r="16">
          <cell r="D16">
            <v>433</v>
          </cell>
          <cell r="E16">
            <v>1414</v>
          </cell>
          <cell r="F16">
            <v>1847</v>
          </cell>
          <cell r="G16" t="str">
            <v>38898/*Fibric Acid Derivatives**</v>
          </cell>
          <cell r="H16" t="str">
            <v>38898/*Fibric Acid Derivatives**/FENOFIBRATE</v>
          </cell>
        </row>
        <row r="17">
          <cell r="D17">
            <v>266</v>
          </cell>
          <cell r="E17">
            <v>1252</v>
          </cell>
          <cell r="F17">
            <v>1518</v>
          </cell>
          <cell r="G17" t="str">
            <v>38898/*Fibric Acid Derivatives**</v>
          </cell>
          <cell r="H17" t="str">
            <v>38898/*Fibric Acid Derivatives**/TRIGLIDE</v>
          </cell>
        </row>
        <row r="18">
          <cell r="D18">
            <v>47</v>
          </cell>
          <cell r="E18">
            <v>1207</v>
          </cell>
          <cell r="F18">
            <v>1254</v>
          </cell>
          <cell r="G18" t="str">
            <v>38898/*Fibric Acid Derivatives**</v>
          </cell>
          <cell r="H18" t="str">
            <v>38898/*Fibric Acid Derivatives**/LOFIBRA</v>
          </cell>
        </row>
        <row r="19">
          <cell r="D19">
            <v>97</v>
          </cell>
          <cell r="E19">
            <v>221</v>
          </cell>
          <cell r="F19">
            <v>318</v>
          </cell>
          <cell r="G19" t="str">
            <v>38898/*Fibric Acid Derivatives**</v>
          </cell>
          <cell r="H19" t="str">
            <v>38898/*Fibric Acid Derivatives**/LOPID</v>
          </cell>
        </row>
        <row r="20">
          <cell r="D20">
            <v>205272</v>
          </cell>
          <cell r="E20">
            <v>594408</v>
          </cell>
          <cell r="F20">
            <v>799680</v>
          </cell>
          <cell r="G20" t="str">
            <v>38898/*HMG CoA Reductase Inhibitors**</v>
          </cell>
          <cell r="H20" t="str">
            <v>38898/*HMG CoA Reductase Inhibitors**/LIPITOR</v>
          </cell>
        </row>
        <row r="21">
          <cell r="D21">
            <v>29173</v>
          </cell>
          <cell r="E21">
            <v>175744</v>
          </cell>
          <cell r="F21">
            <v>204917</v>
          </cell>
          <cell r="G21" t="str">
            <v>38898/*HMG CoA Reductase Inhibitors**</v>
          </cell>
          <cell r="H21" t="str">
            <v>38898/*HMG CoA Reductase Inhibitors**/ZOCOR</v>
          </cell>
        </row>
        <row r="22">
          <cell r="D22">
            <v>31892</v>
          </cell>
          <cell r="E22">
            <v>106598</v>
          </cell>
          <cell r="F22">
            <v>138490</v>
          </cell>
          <cell r="G22" t="str">
            <v>38898/*HMG CoA Reductase Inhibitors**</v>
          </cell>
          <cell r="H22" t="str">
            <v>38898/*HMG CoA Reductase Inhibitors**/CRESTOR</v>
          </cell>
        </row>
        <row r="23">
          <cell r="D23">
            <v>17029</v>
          </cell>
          <cell r="E23">
            <v>89710</v>
          </cell>
          <cell r="F23">
            <v>106739</v>
          </cell>
          <cell r="G23" t="str">
            <v>38898/*HMG CoA Reductase Inhibitors**</v>
          </cell>
          <cell r="H23" t="str">
            <v>38898/*HMG CoA Reductase Inhibitors**/LOVASTATIN</v>
          </cell>
        </row>
        <row r="24">
          <cell r="D24">
            <v>32946</v>
          </cell>
          <cell r="E24">
            <v>63479</v>
          </cell>
          <cell r="F24">
            <v>96425</v>
          </cell>
          <cell r="G24" t="str">
            <v>38898/*HMG CoA Reductase Inhibitors**</v>
          </cell>
          <cell r="H24" t="str">
            <v>38898/*HMG CoA Reductase Inhibitors**/PRAVASTATIN SODIUM</v>
          </cell>
        </row>
        <row r="25">
          <cell r="D25">
            <v>7776</v>
          </cell>
          <cell r="E25">
            <v>19668</v>
          </cell>
          <cell r="F25">
            <v>27444</v>
          </cell>
          <cell r="G25" t="str">
            <v>38898/*HMG CoA Reductase Inhibitors**</v>
          </cell>
          <cell r="H25" t="str">
            <v>38898/*HMG CoA Reductase Inhibitors**/PRAVACHOL</v>
          </cell>
        </row>
        <row r="26">
          <cell r="D26">
            <v>6958</v>
          </cell>
          <cell r="E26">
            <v>19237</v>
          </cell>
          <cell r="F26">
            <v>26195</v>
          </cell>
          <cell r="G26" t="str">
            <v>38898/*HMG CoA Reductase Inhibitors**</v>
          </cell>
          <cell r="H26" t="str">
            <v>38898/*HMG CoA Reductase Inhibitors**/SIMVASTATIN</v>
          </cell>
        </row>
        <row r="27">
          <cell r="D27">
            <v>4275</v>
          </cell>
          <cell r="E27">
            <v>16645</v>
          </cell>
          <cell r="F27">
            <v>20920</v>
          </cell>
          <cell r="G27" t="str">
            <v>38898/*HMG CoA Reductase Inhibitors**</v>
          </cell>
          <cell r="H27" t="str">
            <v>38898/*HMG CoA Reductase Inhibitors**/LESCOL XL</v>
          </cell>
        </row>
        <row r="28">
          <cell r="D28">
            <v>3159</v>
          </cell>
          <cell r="E28">
            <v>9968</v>
          </cell>
          <cell r="F28">
            <v>13127</v>
          </cell>
          <cell r="G28" t="str">
            <v>38898/*HMG CoA Reductase Inhibitors**</v>
          </cell>
          <cell r="H28" t="str">
            <v>38898/*HMG CoA Reductase Inhibitors**/ADVICOR</v>
          </cell>
        </row>
        <row r="29">
          <cell r="D29">
            <v>1930</v>
          </cell>
          <cell r="E29">
            <v>7363</v>
          </cell>
          <cell r="F29">
            <v>9293</v>
          </cell>
          <cell r="G29" t="str">
            <v>38898/*HMG CoA Reductase Inhibitors**</v>
          </cell>
          <cell r="H29" t="str">
            <v>38898/*HMG CoA Reductase Inhibitors**/LESCOL</v>
          </cell>
        </row>
        <row r="30">
          <cell r="D30">
            <v>1025</v>
          </cell>
          <cell r="E30">
            <v>7286</v>
          </cell>
          <cell r="F30">
            <v>8311</v>
          </cell>
          <cell r="G30" t="str">
            <v>38898/*HMG CoA Reductase Inhibitors**</v>
          </cell>
          <cell r="H30" t="str">
            <v>38898/*HMG CoA Reductase Inhibitors**/ALTOPREV</v>
          </cell>
        </row>
        <row r="31">
          <cell r="D31">
            <v>84</v>
          </cell>
          <cell r="E31">
            <v>312</v>
          </cell>
          <cell r="F31">
            <v>396</v>
          </cell>
          <cell r="G31" t="str">
            <v>38898/*HMG CoA Reductase Inhibitors**</v>
          </cell>
          <cell r="H31" t="str">
            <v>38898/*HMG CoA Reductase Inhibitors**/MEVACOR</v>
          </cell>
        </row>
        <row r="32">
          <cell r="D32">
            <v>0</v>
          </cell>
          <cell r="E32">
            <v>21</v>
          </cell>
          <cell r="F32">
            <v>21</v>
          </cell>
          <cell r="G32" t="str">
            <v>38898/*HMG CoA Reductase Inhibitors**</v>
          </cell>
          <cell r="H32" t="str">
            <v>38898/*HMG CoA Reductase Inhibitors**/ALTOCOR</v>
          </cell>
        </row>
        <row r="33">
          <cell r="D33">
            <v>0</v>
          </cell>
          <cell r="E33">
            <v>4</v>
          </cell>
          <cell r="F33">
            <v>4</v>
          </cell>
          <cell r="G33" t="str">
            <v>38898/*HMG CoA Reductase Inhibitors**</v>
          </cell>
          <cell r="H33" t="str">
            <v>38898/*HMG CoA Reductase Inhibitors**/BAYCOL</v>
          </cell>
        </row>
        <row r="34">
          <cell r="D34">
            <v>0</v>
          </cell>
          <cell r="E34">
            <v>3</v>
          </cell>
          <cell r="F34">
            <v>3</v>
          </cell>
          <cell r="G34" t="str">
            <v>38898/*HMG CoA Reductase Inhibitors**</v>
          </cell>
          <cell r="H34" t="str">
            <v>38898/*HMG CoA Reductase Inhibitors**/none</v>
          </cell>
        </row>
        <row r="35">
          <cell r="D35">
            <v>0</v>
          </cell>
          <cell r="E35">
            <v>0</v>
          </cell>
          <cell r="F35">
            <v>0</v>
          </cell>
          <cell r="G35" t="str">
            <v>38898/*HMG CoA Reductase Inhibitors**</v>
          </cell>
          <cell r="H35" t="str">
            <v>38898/*HMG CoA Reductase Inhibitors**/PRAVIGARD PAC</v>
          </cell>
        </row>
        <row r="36">
          <cell r="D36">
            <v>39394</v>
          </cell>
          <cell r="E36">
            <v>105784</v>
          </cell>
          <cell r="F36">
            <v>145178</v>
          </cell>
          <cell r="G36" t="str">
            <v>38898/*Intestinal Cholesterol Absorption Inhibitors**</v>
          </cell>
          <cell r="H36" t="str">
            <v>38898/*Intestinal Cholesterol Absorption Inhibitors**/ZETIA</v>
          </cell>
        </row>
        <row r="37">
          <cell r="D37">
            <v>14225</v>
          </cell>
          <cell r="E37">
            <v>37536</v>
          </cell>
          <cell r="F37">
            <v>51761</v>
          </cell>
          <cell r="G37" t="str">
            <v>38898/*Nicotinic Acid Derivatives**</v>
          </cell>
          <cell r="H37" t="str">
            <v>38898/*Nicotinic Acid Derivatives**/NIASPAN</v>
          </cell>
        </row>
        <row r="38">
          <cell r="D38">
            <v>36692</v>
          </cell>
          <cell r="E38">
            <v>150727</v>
          </cell>
          <cell r="F38">
            <v>187419</v>
          </cell>
          <cell r="G38" t="str">
            <v>38868/*Antihyperlipidemics - Combinations**</v>
          </cell>
          <cell r="H38" t="str">
            <v>38868/*Antihyperlipidemics - Combinations**/VYTORIN</v>
          </cell>
        </row>
        <row r="39">
          <cell r="D39">
            <v>2593</v>
          </cell>
          <cell r="E39">
            <v>7592</v>
          </cell>
          <cell r="F39">
            <v>10185</v>
          </cell>
          <cell r="G39" t="str">
            <v>38868/*Antihyperlipidemics - Misc.**</v>
          </cell>
          <cell r="H39" t="str">
            <v>38868/*Antihyperlipidemics - Misc.**/OMACOR</v>
          </cell>
        </row>
        <row r="40">
          <cell r="D40">
            <v>0</v>
          </cell>
          <cell r="E40">
            <v>3</v>
          </cell>
          <cell r="F40">
            <v>3</v>
          </cell>
          <cell r="G40" t="str">
            <v>38868/*Antihyperlipidemics - Misc.**</v>
          </cell>
          <cell r="H40" t="str">
            <v>38868/*Antihyperlipidemics - Misc.**/LIPEX</v>
          </cell>
        </row>
        <row r="41">
          <cell r="D41">
            <v>2974</v>
          </cell>
          <cell r="E41">
            <v>8423</v>
          </cell>
          <cell r="F41">
            <v>11397</v>
          </cell>
          <cell r="G41" t="str">
            <v>38868/*Bile Acid Sequestrants**</v>
          </cell>
          <cell r="H41" t="str">
            <v>38868/*Bile Acid Sequestrants**/WELCHOL</v>
          </cell>
        </row>
        <row r="42">
          <cell r="D42">
            <v>710</v>
          </cell>
          <cell r="E42">
            <v>6339</v>
          </cell>
          <cell r="F42">
            <v>7049</v>
          </cell>
          <cell r="G42" t="str">
            <v>38868/*Bile Acid Sequestrants**</v>
          </cell>
          <cell r="H42" t="str">
            <v>38868/*Bile Acid Sequestrants**/CHOLESTYRAMINE</v>
          </cell>
        </row>
        <row r="43">
          <cell r="D43">
            <v>518</v>
          </cell>
          <cell r="E43">
            <v>2353</v>
          </cell>
          <cell r="F43">
            <v>2871</v>
          </cell>
          <cell r="G43" t="str">
            <v>38868/*Bile Acid Sequestrants**</v>
          </cell>
          <cell r="H43" t="str">
            <v>38868/*Bile Acid Sequestrants**/COLESTID</v>
          </cell>
        </row>
        <row r="44">
          <cell r="D44">
            <v>9</v>
          </cell>
          <cell r="E44">
            <v>2168</v>
          </cell>
          <cell r="F44">
            <v>2177</v>
          </cell>
          <cell r="G44" t="str">
            <v>38868/*Bile Acid Sequestrants**</v>
          </cell>
          <cell r="H44" t="str">
            <v>38868/*Bile Acid Sequestrants**/CHOLESTYRAMINE LIGHT</v>
          </cell>
        </row>
        <row r="45">
          <cell r="D45">
            <v>405</v>
          </cell>
          <cell r="E45">
            <v>642</v>
          </cell>
          <cell r="F45">
            <v>1047</v>
          </cell>
          <cell r="G45" t="str">
            <v>38868/*Bile Acid Sequestrants**</v>
          </cell>
          <cell r="H45" t="str">
            <v>38868/*Bile Acid Sequestrants**/PREVALITE</v>
          </cell>
        </row>
        <row r="46">
          <cell r="D46">
            <v>51</v>
          </cell>
          <cell r="E46">
            <v>172</v>
          </cell>
          <cell r="F46">
            <v>223</v>
          </cell>
          <cell r="G46" t="str">
            <v>38868/*Bile Acid Sequestrants**</v>
          </cell>
          <cell r="H46" t="str">
            <v>38868/*Bile Acid Sequestrants**/QUESTRAN</v>
          </cell>
        </row>
        <row r="47">
          <cell r="D47">
            <v>10</v>
          </cell>
          <cell r="E47">
            <v>66</v>
          </cell>
          <cell r="F47">
            <v>76</v>
          </cell>
          <cell r="G47" t="str">
            <v>38868/*Bile Acid Sequestrants**</v>
          </cell>
          <cell r="H47" t="str">
            <v>38868/*Bile Acid Sequestrants**/QUESTRAN LIGHT</v>
          </cell>
        </row>
        <row r="48">
          <cell r="D48">
            <v>0</v>
          </cell>
          <cell r="E48">
            <v>0</v>
          </cell>
          <cell r="F48">
            <v>0</v>
          </cell>
          <cell r="G48" t="str">
            <v>38868/*Bile Acid Sequestrants**</v>
          </cell>
          <cell r="H48" t="str">
            <v>38868/*Bile Acid Sequestrants**/LOCHOLEST</v>
          </cell>
        </row>
        <row r="49">
          <cell r="D49">
            <v>26802</v>
          </cell>
          <cell r="E49">
            <v>85989</v>
          </cell>
          <cell r="F49">
            <v>112791</v>
          </cell>
          <cell r="G49" t="str">
            <v>38868/*Fibric Acid Derivatives**</v>
          </cell>
          <cell r="H49" t="str">
            <v>38868/*Fibric Acid Derivatives**/TRICOR</v>
          </cell>
        </row>
        <row r="50">
          <cell r="D50">
            <v>9997</v>
          </cell>
          <cell r="E50">
            <v>47616</v>
          </cell>
          <cell r="F50">
            <v>57613</v>
          </cell>
          <cell r="G50" t="str">
            <v>38868/*Fibric Acid Derivatives**</v>
          </cell>
          <cell r="H50" t="str">
            <v>38868/*Fibric Acid Derivatives**/GEMFIBROZIL</v>
          </cell>
        </row>
        <row r="51">
          <cell r="D51">
            <v>805</v>
          </cell>
          <cell r="E51">
            <v>3070</v>
          </cell>
          <cell r="F51">
            <v>3875</v>
          </cell>
          <cell r="G51" t="str">
            <v>38868/*Fibric Acid Derivatives**</v>
          </cell>
          <cell r="H51" t="str">
            <v>38868/*Fibric Acid Derivatives**/ANTARA</v>
          </cell>
        </row>
        <row r="52">
          <cell r="D52">
            <v>429</v>
          </cell>
          <cell r="E52">
            <v>1121</v>
          </cell>
          <cell r="F52">
            <v>1550</v>
          </cell>
          <cell r="G52" t="str">
            <v>38868/*Fibric Acid Derivatives**</v>
          </cell>
          <cell r="H52" t="str">
            <v>38868/*Fibric Acid Derivatives**/FENOFIBRATE</v>
          </cell>
        </row>
        <row r="53">
          <cell r="D53">
            <v>47</v>
          </cell>
          <cell r="E53">
            <v>1476</v>
          </cell>
          <cell r="F53">
            <v>1523</v>
          </cell>
          <cell r="G53" t="str">
            <v>38868/*Fibric Acid Derivatives**</v>
          </cell>
          <cell r="H53" t="str">
            <v>38868/*Fibric Acid Derivatives**/LOFIBRA</v>
          </cell>
        </row>
        <row r="54">
          <cell r="D54">
            <v>245</v>
          </cell>
          <cell r="E54">
            <v>1155</v>
          </cell>
          <cell r="F54">
            <v>1400</v>
          </cell>
          <cell r="G54" t="str">
            <v>38868/*Fibric Acid Derivatives**</v>
          </cell>
          <cell r="H54" t="str">
            <v>38868/*Fibric Acid Derivatives**/TRIGLIDE</v>
          </cell>
        </row>
        <row r="55">
          <cell r="D55">
            <v>103</v>
          </cell>
          <cell r="E55">
            <v>243</v>
          </cell>
          <cell r="F55">
            <v>346</v>
          </cell>
          <cell r="G55" t="str">
            <v>38868/*Fibric Acid Derivatives**</v>
          </cell>
          <cell r="H55" t="str">
            <v>38868/*Fibric Acid Derivatives**/LOPID</v>
          </cell>
        </row>
        <row r="56">
          <cell r="D56">
            <v>210563</v>
          </cell>
          <cell r="E56">
            <v>614376</v>
          </cell>
          <cell r="F56">
            <v>824939</v>
          </cell>
          <cell r="G56" t="str">
            <v>38868/*HMG CoA Reductase Inhibitors**</v>
          </cell>
          <cell r="H56" t="str">
            <v>38868/*HMG CoA Reductase Inhibitors**/LIPITOR</v>
          </cell>
        </row>
        <row r="57">
          <cell r="D57">
            <v>35800</v>
          </cell>
          <cell r="E57">
            <v>196255</v>
          </cell>
          <cell r="F57">
            <v>232055</v>
          </cell>
          <cell r="G57" t="str">
            <v>38868/*HMG CoA Reductase Inhibitors**</v>
          </cell>
          <cell r="H57" t="str">
            <v>38868/*HMG CoA Reductase Inhibitors**/ZOCOR</v>
          </cell>
        </row>
        <row r="58">
          <cell r="D58">
            <v>31132</v>
          </cell>
          <cell r="E58">
            <v>104710</v>
          </cell>
          <cell r="F58">
            <v>135842</v>
          </cell>
          <cell r="G58" t="str">
            <v>38868/*HMG CoA Reductase Inhibitors**</v>
          </cell>
          <cell r="H58" t="str">
            <v>38868/*HMG CoA Reductase Inhibitors**/CRESTOR</v>
          </cell>
        </row>
        <row r="59">
          <cell r="D59">
            <v>16870</v>
          </cell>
          <cell r="E59">
            <v>89744</v>
          </cell>
          <cell r="F59">
            <v>106614</v>
          </cell>
          <cell r="G59" t="str">
            <v>38868/*HMG CoA Reductase Inhibitors**</v>
          </cell>
          <cell r="H59" t="str">
            <v>38868/*HMG CoA Reductase Inhibitors**/LOVASTATIN</v>
          </cell>
        </row>
        <row r="60">
          <cell r="D60">
            <v>32591</v>
          </cell>
          <cell r="E60">
            <v>59227</v>
          </cell>
          <cell r="F60">
            <v>91818</v>
          </cell>
          <cell r="G60" t="str">
            <v>38868/*HMG CoA Reductase Inhibitors**</v>
          </cell>
          <cell r="H60" t="str">
            <v>38868/*HMG CoA Reductase Inhibitors**/PRAVASTATIN SODIUM</v>
          </cell>
        </row>
        <row r="61">
          <cell r="D61">
            <v>8440</v>
          </cell>
          <cell r="E61">
            <v>25984</v>
          </cell>
          <cell r="F61">
            <v>34424</v>
          </cell>
          <cell r="G61" t="str">
            <v>38868/*HMG CoA Reductase Inhibitors**</v>
          </cell>
          <cell r="H61" t="str">
            <v>38868/*HMG CoA Reductase Inhibitors**/PRAVACHOL</v>
          </cell>
        </row>
        <row r="62">
          <cell r="D62">
            <v>5121</v>
          </cell>
          <cell r="E62">
            <v>17321</v>
          </cell>
          <cell r="F62">
            <v>22442</v>
          </cell>
          <cell r="G62" t="str">
            <v>38868/*HMG CoA Reductase Inhibitors**</v>
          </cell>
          <cell r="H62" t="str">
            <v>38868/*HMG CoA Reductase Inhibitors**/LESCOL XL</v>
          </cell>
        </row>
        <row r="63">
          <cell r="D63">
            <v>3216</v>
          </cell>
          <cell r="E63">
            <v>10128</v>
          </cell>
          <cell r="F63">
            <v>13344</v>
          </cell>
          <cell r="G63" t="str">
            <v>38868/*HMG CoA Reductase Inhibitors**</v>
          </cell>
          <cell r="H63" t="str">
            <v>38868/*HMG CoA Reductase Inhibitors**/ADVICOR</v>
          </cell>
        </row>
        <row r="64">
          <cell r="D64">
            <v>1979</v>
          </cell>
          <cell r="E64">
            <v>7628</v>
          </cell>
          <cell r="F64">
            <v>9607</v>
          </cell>
          <cell r="G64" t="str">
            <v>38868/*HMG CoA Reductase Inhibitors**</v>
          </cell>
          <cell r="H64" t="str">
            <v>38868/*HMG CoA Reductase Inhibitors**/LESCOL</v>
          </cell>
        </row>
        <row r="65">
          <cell r="D65">
            <v>1250</v>
          </cell>
          <cell r="E65">
            <v>7622</v>
          </cell>
          <cell r="F65">
            <v>8872</v>
          </cell>
          <cell r="G65" t="str">
            <v>38868/*HMG CoA Reductase Inhibitors**</v>
          </cell>
          <cell r="H65" t="str">
            <v>38868/*HMG CoA Reductase Inhibitors**/ALTOPREV</v>
          </cell>
        </row>
        <row r="66">
          <cell r="D66">
            <v>86</v>
          </cell>
          <cell r="E66">
            <v>285</v>
          </cell>
          <cell r="F66">
            <v>371</v>
          </cell>
          <cell r="G66" t="str">
            <v>38868/*HMG CoA Reductase Inhibitors**</v>
          </cell>
          <cell r="H66" t="str">
            <v>38868/*HMG CoA Reductase Inhibitors**/MEVACOR</v>
          </cell>
        </row>
        <row r="67">
          <cell r="D67">
            <v>0</v>
          </cell>
          <cell r="E67">
            <v>22</v>
          </cell>
          <cell r="F67">
            <v>22</v>
          </cell>
          <cell r="G67" t="str">
            <v>38868/*HMG CoA Reductase Inhibitors**</v>
          </cell>
          <cell r="H67" t="str">
            <v>38868/*HMG CoA Reductase Inhibitors**/ALTOCOR</v>
          </cell>
        </row>
        <row r="68">
          <cell r="D68">
            <v>0</v>
          </cell>
          <cell r="E68">
            <v>11</v>
          </cell>
          <cell r="F68">
            <v>11</v>
          </cell>
          <cell r="G68" t="str">
            <v>38868/*HMG CoA Reductase Inhibitors**</v>
          </cell>
          <cell r="H68" t="str">
            <v>38868/*HMG CoA Reductase Inhibitors**/BAYCOL</v>
          </cell>
        </row>
        <row r="69">
          <cell r="D69">
            <v>0</v>
          </cell>
          <cell r="E69">
            <v>5</v>
          </cell>
          <cell r="F69">
            <v>5</v>
          </cell>
          <cell r="G69" t="str">
            <v>38868/*HMG CoA Reductase Inhibitors**</v>
          </cell>
          <cell r="H69" t="str">
            <v>38868/*HMG CoA Reductase Inhibitors**/none</v>
          </cell>
        </row>
        <row r="70">
          <cell r="D70">
            <v>0</v>
          </cell>
          <cell r="E70">
            <v>3</v>
          </cell>
          <cell r="F70">
            <v>3</v>
          </cell>
          <cell r="G70" t="str">
            <v>38868/*HMG CoA Reductase Inhibitors**</v>
          </cell>
          <cell r="H70" t="str">
            <v>38868/*HMG CoA Reductase Inhibitors**/PRAVIGARD PAC</v>
          </cell>
        </row>
        <row r="71">
          <cell r="D71">
            <v>40469</v>
          </cell>
          <cell r="E71">
            <v>106929</v>
          </cell>
          <cell r="F71">
            <v>147398</v>
          </cell>
          <cell r="G71" t="str">
            <v>38868/*Intestinal Cholesterol Absorption Inhibitors**</v>
          </cell>
          <cell r="H71" t="str">
            <v>38868/*Intestinal Cholesterol Absorption Inhibitors**/ZETIA</v>
          </cell>
        </row>
        <row r="72">
          <cell r="D72">
            <v>14318</v>
          </cell>
          <cell r="E72">
            <v>37901</v>
          </cell>
          <cell r="F72">
            <v>52219</v>
          </cell>
          <cell r="G72" t="str">
            <v>38868/*Nicotinic Acid Derivatives**</v>
          </cell>
          <cell r="H72" t="str">
            <v>38868/*Nicotinic Acid Derivatives**/NIASPAN</v>
          </cell>
        </row>
      </sheetData>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B1 - HMO-EPO PlanInfo"/>
      <sheetName val="B2 - PPO PlanInfo"/>
      <sheetName val="B3 - POS  PlanInfo"/>
      <sheetName val="B4 - Indemnity PlanInfo"/>
      <sheetName val="B4 - Insured HMO quote - ALL"/>
      <sheetName val="B5 - MCPS FeeQuote"/>
      <sheetName val="POS FQuote"/>
      <sheetName val="B6 - MCG FeeQuote"/>
      <sheetName val="B7 - M-NCPPC FeeQuote"/>
      <sheetName val="B8 - MC FeeQuote"/>
      <sheetName val="B9 - WSSC FeeQuote"/>
      <sheetName val="B10- MA Carve Out Quote "/>
      <sheetName val="B11 - HMO-EPO Hosp"/>
      <sheetName val="B12 - POS Hosp"/>
      <sheetName val="B13 - PPO Hosp"/>
      <sheetName val="B14 - HMO-EPO Phys"/>
      <sheetName val="B15 - POS Phys"/>
      <sheetName val="B16 - PPO Phys"/>
      <sheetName val="B33 -  Perf. Guarantees Ongoing"/>
      <sheetName val="B34 - Perf. Guarantees Implem"/>
      <sheetName val="B35 - Hold Harmless"/>
      <sheetName val="Stop Loss"/>
      <sheetName val="B11 Geo Access and Disruption"/>
      <sheetName val="B12 - Officer"/>
      <sheetName val="B13 -MAPT"/>
      <sheetName val="Rate History"/>
      <sheetName val="Enroll Prem"/>
      <sheetName val="Enroll Claims"/>
      <sheetName val="Shock Claims"/>
    </sheetNames>
    <sheetDataSet>
      <sheetData sheetId="0">
        <row r="3">
          <cell r="B3" t="str">
            <v>Yes</v>
          </cell>
        </row>
        <row r="4">
          <cell r="B4" t="str">
            <v>Group</v>
          </cell>
          <cell r="C4" t="str">
            <v>IPA</v>
          </cell>
          <cell r="D4" t="str">
            <v>Mixed</v>
          </cell>
          <cell r="E4" t="str">
            <v>Network</v>
          </cell>
          <cell r="F4" t="str">
            <v>Staff</v>
          </cell>
          <cell r="G4" t="str">
            <v>PPO Platform</v>
          </cell>
        </row>
        <row r="5">
          <cell r="B5" t="str">
            <v>For-Profit</v>
          </cell>
          <cell r="C5" t="str">
            <v>Not-For-Profit</v>
          </cell>
        </row>
        <row r="6">
          <cell r="B6" t="str">
            <v>Excellent</v>
          </cell>
          <cell r="C6" t="str">
            <v>Commendable</v>
          </cell>
          <cell r="D6" t="str">
            <v>Accredited</v>
          </cell>
          <cell r="E6" t="str">
            <v>Provisional</v>
          </cell>
          <cell r="F6" t="str">
            <v>Denied</v>
          </cell>
          <cell r="G6" t="str">
            <v>Appealed by Plan</v>
          </cell>
          <cell r="H6" t="str">
            <v>In Process</v>
          </cell>
          <cell r="I6" t="str">
            <v>Revoked</v>
          </cell>
          <cell r="J6" t="str">
            <v>Scheduled</v>
          </cell>
          <cell r="K6" t="str">
            <v>Suspended</v>
          </cell>
          <cell r="L6" t="str">
            <v>Under Review by NCQA</v>
          </cell>
          <cell r="M6" t="str">
            <v>NHP Accreditation</v>
          </cell>
          <cell r="N6" t="str">
            <v>NHP Under Review</v>
          </cell>
          <cell r="O6" t="str">
            <v>NHP Expired</v>
          </cell>
          <cell r="P6" t="str">
            <v>NHP NCQA Discretionary Review</v>
          </cell>
          <cell r="Q6" t="str">
            <v>NHP Initial Decision Pending</v>
          </cell>
          <cell r="R6" t="str">
            <v>NHP Future Review Scheduled</v>
          </cell>
        </row>
        <row r="7">
          <cell r="B7" t="str">
            <v>Accreditation Not Requested</v>
          </cell>
          <cell r="C7" t="str">
            <v>Accreditation With Commendation</v>
          </cell>
          <cell r="D7" t="str">
            <v>Accreditation Without Type I Recommendations</v>
          </cell>
          <cell r="E7" t="str">
            <v>Accreditation With Type I Recommendations</v>
          </cell>
          <cell r="F7" t="str">
            <v>Provisional Accreditation</v>
          </cell>
          <cell r="G7" t="str">
            <v>Conditional Accreditation</v>
          </cell>
          <cell r="H7" t="str">
            <v>Preliminary Denial of Accreditation</v>
          </cell>
          <cell r="I7" t="str">
            <v>Accreditation Denied</v>
          </cell>
          <cell r="J7" t="str">
            <v>Accreditation Watch</v>
          </cell>
        </row>
        <row r="9">
          <cell r="B9" t="str">
            <v>Accredited</v>
          </cell>
          <cell r="C9" t="str">
            <v>Not Accredited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RFP No. 1156.4 Medical Plans</v>
          </cell>
        </row>
      </sheetData>
      <sheetData sheetId="26"/>
      <sheetData sheetId="27"/>
      <sheetData sheetId="28"/>
      <sheetData sheetId="29"/>
      <sheetData sheetId="3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amp; Instructions"/>
      <sheetName val="1 - Qualifications"/>
      <sheetName val="2- Comp CheckList"/>
      <sheetName val="3 - Technical Questionnaire"/>
      <sheetName val="4 - Explanation"/>
      <sheetName val="5 - References"/>
      <sheetName val="6 - On-Site Rx Capability"/>
      <sheetName val="7 - Online Capabilities"/>
      <sheetName val="8 - Geo-Access MCPS"/>
      <sheetName val="9 - #Pharmacies"/>
      <sheetName val="10 - Pharmacy Disruption"/>
      <sheetName val="11 - Formulary Analysis"/>
      <sheetName val="12 - Mail Purchasing"/>
      <sheetName val="13a -  Perf. Guarantees"/>
      <sheetName val="13b -  Perf. Guarantees"/>
      <sheetName val="14 - Bio"/>
      <sheetName val="15 - MWCOG"/>
      <sheetName val="16 - Officer"/>
    </sheetNames>
    <sheetDataSet>
      <sheetData sheetId="0" refreshError="1"/>
      <sheetData sheetId="1" refreshError="1">
        <row r="3">
          <cell r="B3" t="str">
            <v>diskette</v>
          </cell>
        </row>
        <row r="4">
          <cell r="B4" t="str">
            <v>hard copy</v>
          </cell>
        </row>
        <row r="5">
          <cell r="B5" t="str">
            <v>email</v>
          </cell>
        </row>
        <row r="6">
          <cell r="B6" t="str">
            <v>CD</v>
          </cell>
        </row>
        <row r="8">
          <cell r="B8" t="str">
            <v>replace</v>
          </cell>
        </row>
        <row r="9">
          <cell r="B9" t="str">
            <v>supplement</v>
          </cell>
        </row>
        <row r="189">
          <cell r="B189">
            <v>30</v>
          </cell>
        </row>
        <row r="190">
          <cell r="B190">
            <v>60</v>
          </cell>
        </row>
        <row r="191">
          <cell r="B191">
            <v>90</v>
          </cell>
        </row>
        <row r="192">
          <cell r="B192">
            <v>120</v>
          </cell>
        </row>
        <row r="193">
          <cell r="B193">
            <v>180</v>
          </cell>
        </row>
        <row r="202">
          <cell r="B202" t="str">
            <v>premium</v>
          </cell>
        </row>
        <row r="203">
          <cell r="B203" t="str">
            <v>administrative fees</v>
          </cell>
        </row>
        <row r="205">
          <cell r="B205">
            <v>30</v>
          </cell>
        </row>
        <row r="206">
          <cell r="B206">
            <v>60</v>
          </cell>
        </row>
        <row r="207">
          <cell r="B207">
            <v>90</v>
          </cell>
        </row>
        <row r="208">
          <cell r="B208">
            <v>120</v>
          </cell>
        </row>
        <row r="209">
          <cell r="B209">
            <v>180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v>0</v>
          </cell>
          <cell r="K2">
            <v>0</v>
          </cell>
        </row>
        <row r="3">
          <cell r="I3" t="str">
            <v>IND02</v>
          </cell>
          <cell r="J3">
            <v>0</v>
          </cell>
          <cell r="K3">
            <v>0</v>
          </cell>
        </row>
        <row r="4">
          <cell r="I4" t="str">
            <v>IND03</v>
          </cell>
          <cell r="J4">
            <v>0</v>
          </cell>
          <cell r="K4">
            <v>0</v>
          </cell>
        </row>
        <row r="5">
          <cell r="E5">
            <v>50</v>
          </cell>
          <cell r="I5" t="str">
            <v>IND04</v>
          </cell>
          <cell r="J5">
            <v>0</v>
          </cell>
          <cell r="K5">
            <v>0</v>
          </cell>
        </row>
        <row r="6">
          <cell r="B6" t="str">
            <v>Y</v>
          </cell>
          <cell r="C6" t="str">
            <v>ALLIED SIGNAL</v>
          </cell>
          <cell r="F6" t="str">
            <v>med_pd_clm_amt</v>
          </cell>
          <cell r="H6" t="str">
            <v>issue_amt</v>
          </cell>
          <cell r="I6" t="str">
            <v>IND05</v>
          </cell>
          <cell r="J6">
            <v>0</v>
          </cell>
          <cell r="K6">
            <v>0</v>
          </cell>
        </row>
        <row r="7">
          <cell r="B7" t="str">
            <v>S:\Template\</v>
          </cell>
          <cell r="C7" t="str">
            <v>ALLIEDSIGNAL MEDICARE COMPANION PLAN</v>
          </cell>
          <cell r="F7" t="str">
            <v>den_pd_clm_amt</v>
          </cell>
          <cell r="H7" t="str">
            <v>refund_amt</v>
          </cell>
          <cell r="I7" t="str">
            <v>IND06</v>
          </cell>
          <cell r="J7">
            <v>0</v>
          </cell>
          <cell r="K7">
            <v>0</v>
          </cell>
        </row>
        <row r="8">
          <cell r="B8" t="str">
            <v>C:\Program Files\SNACRS AutoGen\</v>
          </cell>
          <cell r="C8" t="str">
            <v>AMERICAN GENERAL CORPORATION</v>
          </cell>
          <cell r="F8" t="str">
            <v>cap_amt</v>
          </cell>
          <cell r="H8" t="str">
            <v>reversal_amt</v>
          </cell>
          <cell r="I8" t="str">
            <v>IND07</v>
          </cell>
          <cell r="J8">
            <v>0</v>
          </cell>
          <cell r="K8">
            <v>0</v>
          </cell>
        </row>
        <row r="9">
          <cell r="B9" t="str">
            <v>E</v>
          </cell>
          <cell r="C9" t="str">
            <v>AMOCO CORPORATION</v>
          </cell>
          <cell r="F9" t="str">
            <v>naf_amt</v>
          </cell>
          <cell r="I9" t="str">
            <v>IND08</v>
          </cell>
          <cell r="J9">
            <v>0</v>
          </cell>
          <cell r="K9">
            <v>0</v>
          </cell>
        </row>
        <row r="10">
          <cell r="B10" t="str">
            <v>Y</v>
          </cell>
          <cell r="C10" t="str">
            <v>ANDERSEN CONSULTING</v>
          </cell>
          <cell r="F10" t="str">
            <v>p_drug_amt</v>
          </cell>
          <cell r="I10" t="str">
            <v>IND09</v>
          </cell>
          <cell r="J10">
            <v>0</v>
          </cell>
          <cell r="K10">
            <v>0</v>
          </cell>
        </row>
        <row r="11">
          <cell r="B11" t="str">
            <v>Y:\Reports\</v>
          </cell>
          <cell r="C11" t="str">
            <v>ANHEUSER-BUSCH COMPANIES, INC.</v>
          </cell>
          <cell r="F11" t="str">
            <v>aso_di_pd_clm_amt</v>
          </cell>
          <cell r="I11" t="str">
            <v>IND10</v>
          </cell>
          <cell r="J11">
            <v>0</v>
          </cell>
          <cell r="K11">
            <v>0</v>
          </cell>
        </row>
        <row r="12">
          <cell r="C12" t="str">
            <v>ARTHUR ANDERSEN &amp; CO., S.C.</v>
          </cell>
          <cell r="F12" t="str">
            <v>med_act_clm_amt</v>
          </cell>
          <cell r="I12" t="str">
            <v>IND11</v>
          </cell>
          <cell r="J12">
            <v>0</v>
          </cell>
          <cell r="K12">
            <v>0</v>
          </cell>
        </row>
        <row r="13">
          <cell r="B13" t="str">
            <v>s:\SNACR</v>
          </cell>
          <cell r="C13" t="str">
            <v>AT&amp;T</v>
          </cell>
          <cell r="F13" t="str">
            <v>in_net_den_clm_amt</v>
          </cell>
          <cell r="I13" t="str">
            <v>IND12</v>
          </cell>
          <cell r="J13">
            <v>0</v>
          </cell>
          <cell r="K13">
            <v>0</v>
          </cell>
        </row>
        <row r="14">
          <cell r="B14" t="str">
            <v>C:\Program Files\SNACRS LAG Reporter\</v>
          </cell>
          <cell r="C14" t="str">
            <v>BRINKER INTERNATIONAL</v>
          </cell>
          <cell r="F14" t="str">
            <v>out_net_den_clm_amt</v>
          </cell>
          <cell r="I14" t="str">
            <v>IND13</v>
          </cell>
          <cell r="J14">
            <v>0</v>
          </cell>
          <cell r="K14">
            <v>0</v>
          </cell>
        </row>
        <row r="15">
          <cell r="B15" t="str">
            <v>WACHOVIA CORPORATION</v>
          </cell>
          <cell r="C15" t="str">
            <v>CRACKER BARREL OLD COUNTRY STORE INC</v>
          </cell>
          <cell r="I15" t="str">
            <v>IND14</v>
          </cell>
          <cell r="J15">
            <v>0</v>
          </cell>
          <cell r="K15">
            <v>0</v>
          </cell>
        </row>
        <row r="16">
          <cell r="B16">
            <v>1</v>
          </cell>
          <cell r="C16" t="str">
            <v>DELTA AIR LINES, INC</v>
          </cell>
          <cell r="I16" t="str">
            <v>IND15</v>
          </cell>
          <cell r="J16">
            <v>0</v>
          </cell>
          <cell r="K16">
            <v>0</v>
          </cell>
        </row>
        <row r="17">
          <cell r="B17">
            <v>2002</v>
          </cell>
          <cell r="C17" t="str">
            <v>DELTA TECHNOLOGIES</v>
          </cell>
          <cell r="I17" t="str">
            <v>IND21</v>
          </cell>
          <cell r="J17">
            <v>0</v>
          </cell>
          <cell r="K17">
            <v>0</v>
          </cell>
        </row>
        <row r="18">
          <cell r="A18" t="str">
            <v>Clients.xls</v>
          </cell>
          <cell r="B18">
            <v>10</v>
          </cell>
          <cell r="C18" t="str">
            <v>DISNEY/ABC CORP</v>
          </cell>
          <cell r="I18" t="str">
            <v>IND22</v>
          </cell>
          <cell r="J18">
            <v>0</v>
          </cell>
          <cell r="K18">
            <v>0</v>
          </cell>
        </row>
        <row r="19">
          <cell r="A19" t="str">
            <v>client_F.xls</v>
          </cell>
          <cell r="B19">
            <v>2003</v>
          </cell>
          <cell r="C19" t="str">
            <v>EL PASO ENERGY</v>
          </cell>
          <cell r="I19" t="str">
            <v>IND23</v>
          </cell>
          <cell r="J19">
            <v>0</v>
          </cell>
          <cell r="K19">
            <v>0</v>
          </cell>
        </row>
        <row r="20">
          <cell r="A20" t="str">
            <v>Errorlog.xls</v>
          </cell>
          <cell r="B20" t="str">
            <v>End State Reporting</v>
          </cell>
          <cell r="C20" t="str">
            <v>ERNST AND YOUNG</v>
          </cell>
          <cell r="I20" t="str">
            <v>PPA16</v>
          </cell>
          <cell r="J20">
            <v>0</v>
          </cell>
        </row>
        <row r="21">
          <cell r="A21" t="str">
            <v>Errors.xls</v>
          </cell>
          <cell r="C21" t="str">
            <v>FIRST UNION CORPORATION</v>
          </cell>
          <cell r="I21" t="str">
            <v>PPA17</v>
          </cell>
          <cell r="J21">
            <v>0</v>
          </cell>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v>0</v>
          </cell>
          <cell r="J28" t="str">
            <v>IND05</v>
          </cell>
        </row>
        <row r="29">
          <cell r="C29" t="str">
            <v>PACKAGING CORPORATION OF AMERICA/HOURLY</v>
          </cell>
          <cell r="I29">
            <v>0</v>
          </cell>
          <cell r="J29" t="str">
            <v>IND06</v>
          </cell>
        </row>
        <row r="30">
          <cell r="C30" t="str">
            <v>PPG INDUSTRIES INC.</v>
          </cell>
          <cell r="I30">
            <v>0</v>
          </cell>
          <cell r="J30" t="str">
            <v>IND07</v>
          </cell>
        </row>
        <row r="31">
          <cell r="A31" t="str">
            <v>David Jamison</v>
          </cell>
          <cell r="C31" t="str">
            <v>RYDER SYSTEM, INC</v>
          </cell>
          <cell r="I31">
            <v>0</v>
          </cell>
          <cell r="J31" t="str">
            <v>IND08</v>
          </cell>
        </row>
        <row r="32">
          <cell r="A32" t="str">
            <v>Dennis Lockwood</v>
          </cell>
          <cell r="C32" t="str">
            <v>STARWOOD HOTELS &amp; RESORTS WORLDWIDE, INC.</v>
          </cell>
          <cell r="I32">
            <v>0</v>
          </cell>
          <cell r="J32" t="str">
            <v>IND09</v>
          </cell>
        </row>
        <row r="33">
          <cell r="C33" t="str">
            <v>WACHOVIA CORPORATION</v>
          </cell>
          <cell r="I33">
            <v>0</v>
          </cell>
          <cell r="J33" t="str">
            <v>IND10</v>
          </cell>
        </row>
        <row r="34">
          <cell r="C34" t="str">
            <v>WALT DISNEY (EPP FOR CALIFORNIA SITES)</v>
          </cell>
          <cell r="I34">
            <v>0</v>
          </cell>
          <cell r="J34" t="str">
            <v>IND11</v>
          </cell>
        </row>
        <row r="35">
          <cell r="C35" t="str">
            <v>WALT DISNEY (EPP FOR NON-CALIFORNIA)</v>
          </cell>
          <cell r="I35">
            <v>0</v>
          </cell>
          <cell r="J35" t="str">
            <v>IND12</v>
          </cell>
        </row>
        <row r="36">
          <cell r="I36">
            <v>0</v>
          </cell>
          <cell r="J36" t="str">
            <v>IND13</v>
          </cell>
        </row>
        <row r="37">
          <cell r="I37">
            <v>0</v>
          </cell>
          <cell r="J37" t="str">
            <v>IND14</v>
          </cell>
        </row>
        <row r="38">
          <cell r="I38">
            <v>0</v>
          </cell>
          <cell r="J38" t="str">
            <v>IND15</v>
          </cell>
        </row>
        <row r="39">
          <cell r="I39">
            <v>0</v>
          </cell>
          <cell r="J39" t="str">
            <v>IND21</v>
          </cell>
        </row>
        <row r="40">
          <cell r="I40">
            <v>0</v>
          </cell>
          <cell r="J40" t="str">
            <v>IND22</v>
          </cell>
        </row>
        <row r="41">
          <cell r="I41">
            <v>0</v>
          </cell>
          <cell r="J41" t="str">
            <v>IND23</v>
          </cell>
        </row>
        <row r="42">
          <cell r="I42">
            <v>0</v>
          </cell>
          <cell r="J42" t="str">
            <v>PPA16</v>
          </cell>
        </row>
        <row r="43">
          <cell r="I43">
            <v>0</v>
          </cell>
          <cell r="J43" t="str">
            <v>PPA17</v>
          </cell>
        </row>
        <row r="44">
          <cell r="I44">
            <v>0</v>
          </cell>
          <cell r="J44" t="str">
            <v>PPA18</v>
          </cell>
        </row>
        <row r="45">
          <cell r="I45">
            <v>0</v>
          </cell>
          <cell r="J45" t="str">
            <v>PPA19</v>
          </cell>
        </row>
        <row r="46">
          <cell r="B46" t="str">
            <v>Jan</v>
          </cell>
          <cell r="C46">
            <v>1</v>
          </cell>
          <cell r="I46">
            <v>0</v>
          </cell>
          <cell r="J46" t="str">
            <v>PPA20</v>
          </cell>
        </row>
        <row r="47">
          <cell r="B47" t="str">
            <v>Feb</v>
          </cell>
          <cell r="C47">
            <v>2</v>
          </cell>
          <cell r="I47">
            <v>0</v>
          </cell>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structions"/>
      <sheetName val="Introduction"/>
      <sheetName val="Questionnaire"/>
      <sheetName val="Explanation"/>
      <sheetName val="MemTot"/>
      <sheetName val="DHMO Plan Design"/>
      <sheetName val="DPPO Plan Design"/>
      <sheetName val="DHMO FI Quote"/>
      <sheetName val="DPPO FI Quote"/>
      <sheetName val="Geo Access - DHMO"/>
      <sheetName val="Geo Access - DPPO"/>
      <sheetName val="Dental Disruption.DHMO"/>
      <sheetName val="Dental Disruption.DPPO"/>
      <sheetName val="Plan Measures"/>
      <sheetName val="Reimbursement"/>
      <sheetName val="Bio"/>
      <sheetName val="Census"/>
      <sheetName val="Enroll_Claims"/>
      <sheetName val="Hold Harmless"/>
      <sheetName val="Officer"/>
    </sheetNames>
    <sheetDataSet>
      <sheetData sheetId="0" refreshError="1"/>
      <sheetData sheetId="1">
        <row r="18">
          <cell r="B18" t="str">
            <v>Yes</v>
          </cell>
        </row>
        <row r="19">
          <cell r="B19" t="str">
            <v>No</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sheetData>
      <sheetData sheetId="2" refreshError="1"/>
      <sheetData sheetId="3"/>
      <sheetData sheetId="4"/>
      <sheetData sheetId="5">
        <row r="11">
          <cell r="K11" t="str">
            <v>Request for Vision Proposal (RFP)</v>
          </cell>
        </row>
      </sheetData>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MemTot"/>
      <sheetName val="Minimum Qualifications"/>
      <sheetName val="Plan Design - Core DPPO"/>
      <sheetName val="Plan Design - BuyUp DPPO"/>
      <sheetName val="Plan Design - Alt BuyUp DPPO"/>
      <sheetName val="Plan Design - DHMO"/>
      <sheetName val="Plan Summ Doc"/>
      <sheetName val="Provider List-DPPO"/>
      <sheetName val="Provider List-DHMO"/>
      <sheetName val="GeoAccess"/>
      <sheetName val="Census"/>
      <sheetName val="Plan Measures"/>
      <sheetName val="Officer"/>
    </sheetNames>
    <sheetDataSet>
      <sheetData sheetId="0"/>
      <sheetData sheetId="1">
        <row r="18">
          <cell r="B18" t="str">
            <v>Yes</v>
          </cell>
        </row>
        <row r="19">
          <cell r="B19" t="str">
            <v>No</v>
          </cell>
        </row>
        <row r="247">
          <cell r="B247" t="str">
            <v>Rated</v>
          </cell>
        </row>
        <row r="248">
          <cell r="B248" t="str">
            <v>Not Rated</v>
          </cell>
        </row>
        <row r="249">
          <cell r="B24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7">
          <cell r="B687" t="str">
            <v>Provided</v>
          </cell>
        </row>
        <row r="688">
          <cell r="B688" t="str">
            <v>Not Provided</v>
          </cell>
        </row>
        <row r="689">
          <cell r="B689" t="str">
            <v>N/A</v>
          </cell>
        </row>
        <row r="690">
          <cell r="B690" t="str">
            <v>Not Provided - 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Intro"/>
      <sheetName val="Qualifications"/>
      <sheetName val="Questionnaire"/>
      <sheetName val=" Explanation"/>
      <sheetName val="RX-Pricing, Traditional"/>
      <sheetName val="RX-Pricing, Traditional Limited"/>
      <sheetName val="Pricing"/>
      <sheetName val="RX-Pricing, Transparent Limited"/>
      <sheetName val="Pricing-Combined"/>
      <sheetName val="Organizational Changes"/>
      <sheetName val="Specialty Drugs"/>
      <sheetName val="Network Access"/>
      <sheetName val="Retail "/>
      <sheetName val="Retail - 90"/>
      <sheetName val="Formulary"/>
      <sheetName val="Acct Management Plan"/>
      <sheetName val="Hold Harmless"/>
      <sheetName val="Officer Statement"/>
      <sheetName val="MWCOG"/>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Introduction"/>
      <sheetName val="Questionnaire"/>
      <sheetName val="Sheet1"/>
      <sheetName val="Questionaire"/>
      <sheetName val="Explanation"/>
      <sheetName val="Medical Mgmt Services"/>
      <sheetName val="Clinical Guarantees"/>
      <sheetName val="Old Financial"/>
      <sheetName val="Old Unit Cost"/>
      <sheetName val="Old #Pharmacies"/>
      <sheetName val="Hold Harm(2)"/>
      <sheetName val="Old Plan Design"/>
      <sheetName val="Old Census Layout"/>
      <sheetName val="Old Claim History"/>
    </sheetNames>
    <sheetDataSet>
      <sheetData sheetId="0" refreshError="1"/>
      <sheetData sheetId="1"/>
      <sheetData sheetId="2"/>
      <sheetData sheetId="3"/>
      <sheetData sheetId="4"/>
      <sheetData sheetId="5"/>
      <sheetData sheetId="6">
        <row r="224">
          <cell r="D224" t="str">
            <v>Integration with External Vendors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refreshError="1">
        <row r="11">
          <cell r="B11" t="str">
            <v>Yes</v>
          </cell>
        </row>
        <row r="12">
          <cell r="B12" t="str">
            <v>No - See "Explanation"</v>
          </cell>
        </row>
        <row r="14">
          <cell r="B14" t="str">
            <v>Yes - See "Explanation"</v>
          </cell>
        </row>
        <row r="15">
          <cell r="B15" t="str">
            <v>No</v>
          </cell>
        </row>
        <row r="16">
          <cell r="B16" t="str">
            <v>N/A</v>
          </cell>
        </row>
        <row r="21">
          <cell r="B21" t="str">
            <v>Yes</v>
          </cell>
        </row>
        <row r="22">
          <cell r="B22" t="str">
            <v>No</v>
          </cell>
        </row>
        <row r="23">
          <cell r="B23" t="str">
            <v>N/A</v>
          </cell>
        </row>
        <row r="91">
          <cell r="B91" t="str">
            <v>Offered</v>
          </cell>
        </row>
        <row r="92">
          <cell r="B92" t="str">
            <v>Not Offered</v>
          </cell>
        </row>
        <row r="128">
          <cell r="B128" t="str">
            <v>Standard commissions are included in basic premium rates regardless of whether they are paid.</v>
          </cell>
        </row>
        <row r="129">
          <cell r="B129" t="str">
            <v>Standard commissions require an increase to basic premium rates.</v>
          </cell>
        </row>
        <row r="130">
          <cell r="B130" t="str">
            <v>No commissions available.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Org Changes"/>
      <sheetName val="Future"/>
      <sheetName val="Staff"/>
      <sheetName val="Med Dir"/>
      <sheetName val="Case Close"/>
      <sheetName val="Quality of Care"/>
      <sheetName val="Engagement"/>
      <sheetName val="Integration"/>
      <sheetName val="HP_DP_Programs_Services"/>
      <sheetName val="Communication"/>
      <sheetName val="Incentives"/>
      <sheetName val="Implementation"/>
      <sheetName val="Lawsuits"/>
      <sheetName val="Hold Harmless"/>
      <sheetName val="Officer"/>
      <sheetName val="Class 1"/>
      <sheetName val="Class 2"/>
      <sheetName val="Non-Financial Guarantees"/>
      <sheetName val="Financial Guarantees"/>
      <sheetName val="Pricing"/>
    </sheetNames>
    <sheetDataSet>
      <sheetData sheetId="0" refreshError="1"/>
      <sheetData sheetId="1">
        <row r="687">
          <cell r="B687" t="str">
            <v>Excel file</v>
          </cell>
        </row>
        <row r="688">
          <cell r="B688" t="str">
            <v>PDF file</v>
          </cell>
        </row>
        <row r="689">
          <cell r="B689" t="str">
            <v>Hard copy</v>
          </cell>
        </row>
        <row r="690">
          <cell r="B690" t="str">
            <v>See "Explanation"</v>
          </cell>
        </row>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ow r="1">
          <cell r="B1" t="str">
            <v>Company ABC</v>
          </cell>
        </row>
        <row r="2">
          <cell r="B2" t="str">
            <v>HMO/PPO/POS</v>
          </cell>
        </row>
        <row r="10">
          <cell r="B10" t="str">
            <v>Completed</v>
          </cell>
          <cell r="C10" t="str">
            <v>Not Completed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RX-Pricing,Traditional"/>
      <sheetName val="Specialty Drugs"/>
      <sheetName val="Implementation Plan"/>
      <sheetName val="Account Management Plan"/>
      <sheetName val="Account Mgr Bio"/>
      <sheetName val="Hold Harmless"/>
      <sheetName val="Officer Statement"/>
    </sheetNames>
    <sheetDataSet>
      <sheetData sheetId="0"/>
      <sheetData sheetId="1"/>
      <sheetData sheetId="2">
        <row r="785">
          <cell r="B785" t="str">
            <v xml:space="preserve">Completed </v>
          </cell>
        </row>
        <row r="786">
          <cell r="B786" t="str">
            <v xml:space="preserve">Not Completed  </v>
          </cell>
        </row>
        <row r="787">
          <cell r="B787" t="str">
            <v>Not Completed-See "Explanation"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ow r="18">
          <cell r="B18" t="str">
            <v>Yes</v>
          </cell>
        </row>
        <row r="19">
          <cell r="B19" t="str">
            <v>No</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efreshError="1">
        <row r="18">
          <cell r="B18" t="str">
            <v>Yes</v>
          </cell>
        </row>
        <row r="21">
          <cell r="B21" t="str">
            <v>Yes</v>
          </cell>
        </row>
        <row r="22">
          <cell r="B22" t="str">
            <v>No - See "Explanation" Worksheet</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erence Opportunity Analysis"/>
      <sheetName val="References"/>
      <sheetName val="Sheet1"/>
      <sheetName val="Adherence_Data"/>
      <sheetName val="Characteristic_Data"/>
      <sheetName val="DropDown"/>
      <sheetName val="Lists"/>
      <sheetName val="Listbox"/>
      <sheetName val="Deviations"/>
      <sheetName val="Blank"/>
      <sheetName val="Sheet2"/>
      <sheetName val="Read Me First"/>
      <sheetName val="General Info"/>
      <sheetName val="Requirements"/>
      <sheetName val="Contract Provisions"/>
      <sheetName val="List Box"/>
    </sheetNames>
    <sheetDataSet>
      <sheetData sheetId="0" refreshError="1"/>
      <sheetData sheetId="1" refreshError="1"/>
      <sheetData sheetId="2" refreshError="1"/>
      <sheetData sheetId="3" refreshError="1">
        <row r="1">
          <cell r="A1" t="str">
            <v>Measure</v>
          </cell>
          <cell r="B1" t="str">
            <v>Heart_Failure</v>
          </cell>
          <cell r="C1" t="str">
            <v>Diabetes</v>
          </cell>
          <cell r="D1" t="str">
            <v>Hypertension</v>
          </cell>
          <cell r="E1" t="str">
            <v>Asthma</v>
          </cell>
          <cell r="F1" t="str">
            <v>Hyperlipidemia</v>
          </cell>
        </row>
        <row r="2">
          <cell r="A2" t="str">
            <v>ClientABC</v>
          </cell>
          <cell r="B2">
            <v>0.62214089023667563</v>
          </cell>
          <cell r="C2">
            <v>0.61195516811955164</v>
          </cell>
          <cell r="D2">
            <v>0.62752391427523868</v>
          </cell>
          <cell r="E2">
            <v>0.32347569164652101</v>
          </cell>
          <cell r="F2">
            <v>0.56103500761034997</v>
          </cell>
        </row>
        <row r="3">
          <cell r="A3" t="str">
            <v>TPA</v>
          </cell>
          <cell r="B3">
            <v>0.616028919519503</v>
          </cell>
          <cell r="C3">
            <v>0.58890673048745501</v>
          </cell>
          <cell r="D3">
            <v>0.62442944335429795</v>
          </cell>
          <cell r="E3">
            <v>0.32353850260723399</v>
          </cell>
          <cell r="F3">
            <v>0.55965526146756894</v>
          </cell>
        </row>
        <row r="4">
          <cell r="A4" t="str">
            <v>Best In Class Within Segment</v>
          </cell>
          <cell r="B4">
            <v>0.73206894305265802</v>
          </cell>
          <cell r="C4">
            <v>0.71140065521666895</v>
          </cell>
          <cell r="D4">
            <v>0.74372806019496607</v>
          </cell>
          <cell r="E4">
            <v>0.43880208492369899</v>
          </cell>
          <cell r="F4">
            <v>0.66967001895749001</v>
          </cell>
        </row>
        <row r="5">
          <cell r="A5" t="str">
            <v>Affected Participants</v>
          </cell>
          <cell r="B5">
            <v>120</v>
          </cell>
          <cell r="C5">
            <v>30</v>
          </cell>
          <cell r="D5">
            <v>12</v>
          </cell>
          <cell r="E5">
            <v>141</v>
          </cell>
          <cell r="F5">
            <v>88</v>
          </cell>
        </row>
      </sheetData>
      <sheetData sheetId="4" refreshError="1">
        <row r="1">
          <cell r="A1" t="str">
            <v>client</v>
          </cell>
          <cell r="B1" t="str">
            <v>AVG_AGE</v>
          </cell>
          <cell r="C1" t="str">
            <v>avg_num_comorbidities</v>
          </cell>
          <cell r="D1" t="str">
            <v>socioeconomic_proxy</v>
          </cell>
          <cell r="E1" t="str">
            <v>participant_cost_share</v>
          </cell>
          <cell r="F1" t="str">
            <v>util_generics</v>
          </cell>
          <cell r="G1" t="str">
            <v>util_mail</v>
          </cell>
        </row>
        <row r="2">
          <cell r="A2" t="str">
            <v>ClientABC</v>
          </cell>
          <cell r="B2">
            <v>30.631232787379997</v>
          </cell>
          <cell r="C2">
            <v>0.70403543307086602</v>
          </cell>
          <cell r="D2">
            <v>1</v>
          </cell>
          <cell r="E2">
            <v>0.22616099711135632</v>
          </cell>
          <cell r="F2">
            <v>0.38801816317562621</v>
          </cell>
          <cell r="G2">
            <v>0.15138420975538303</v>
          </cell>
        </row>
        <row r="3">
          <cell r="A3" t="str">
            <v>TPA</v>
          </cell>
          <cell r="B3">
            <v>35.872172110784</v>
          </cell>
          <cell r="C3">
            <v>0.95683888277902807</v>
          </cell>
          <cell r="D3">
            <v>1.05281008366257</v>
          </cell>
          <cell r="E3">
            <v>0.58656750204800101</v>
          </cell>
          <cell r="F3">
            <v>0.43880974527282901</v>
          </cell>
          <cell r="G3">
            <v>0.166790795465971</v>
          </cell>
        </row>
        <row r="4">
          <cell r="A4" t="str">
            <v>Best In Class Within Segment</v>
          </cell>
          <cell r="B4">
            <v>48.054199107494298</v>
          </cell>
          <cell r="C4">
            <v>1.8312428204290698</v>
          </cell>
          <cell r="D4">
            <v>1.0971921418511499</v>
          </cell>
          <cell r="E4">
            <v>0.659489679605616</v>
          </cell>
          <cell r="F4">
            <v>0.43919120564932301</v>
          </cell>
          <cell r="G4">
            <v>0.27870627634945</v>
          </cell>
        </row>
      </sheetData>
      <sheetData sheetId="5" refreshError="1"/>
      <sheetData sheetId="6" refreshError="1"/>
      <sheetData sheetId="7" refreshError="1"/>
      <sheetData sheetId="8" refreshError="1"/>
      <sheetData sheetId="9" refreshError="1"/>
      <sheetData sheetId="10" refreshError="1"/>
      <sheetData sheetId="11">
        <row r="2">
          <cell r="E2">
            <v>0</v>
          </cell>
        </row>
      </sheetData>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row r="34">
          <cell r="B34" t="str">
            <v>Completed</v>
          </cell>
        </row>
        <row r="114">
          <cell r="B114" t="str">
            <v>Met</v>
          </cell>
        </row>
        <row r="115">
          <cell r="B115" t="str">
            <v>Not Met</v>
          </cell>
        </row>
        <row r="542">
          <cell r="B542" t="str">
            <v>Patient &amp; Practitioner Accreditation</v>
          </cell>
        </row>
        <row r="543">
          <cell r="B543" t="str">
            <v>Patient-Oriented Accreditation</v>
          </cell>
        </row>
        <row r="544">
          <cell r="B544" t="str">
            <v>Practitioner-Oriented Accreditation</v>
          </cell>
        </row>
        <row r="545">
          <cell r="B545" t="str">
            <v>Accreditation In-Process</v>
          </cell>
        </row>
        <row r="546">
          <cell r="B546" t="str">
            <v>Accreditation Not Requested</v>
          </cell>
        </row>
        <row r="547">
          <cell r="B547" t="str">
            <v>Accreditation Denied</v>
          </cell>
        </row>
        <row r="548">
          <cell r="B548" t="str">
            <v>Other - See "Explanation"</v>
          </cell>
        </row>
        <row r="550">
          <cell r="B550" t="str">
            <v>Program Design Certification</v>
          </cell>
        </row>
        <row r="551">
          <cell r="B551" t="str">
            <v>Systems Certification</v>
          </cell>
        </row>
        <row r="552">
          <cell r="B552" t="str">
            <v>Contact Certification</v>
          </cell>
        </row>
        <row r="553">
          <cell r="B553" t="str">
            <v>Certification In-Process</v>
          </cell>
        </row>
        <row r="554">
          <cell r="B554" t="str">
            <v>Certification Not Requested</v>
          </cell>
        </row>
        <row r="555">
          <cell r="B555" t="str">
            <v>Certification Denied</v>
          </cell>
        </row>
        <row r="556">
          <cell r="B556" t="str">
            <v>Other - See "Explanation"</v>
          </cell>
        </row>
        <row r="564">
          <cell r="B564" t="str">
            <v>Full Accreditation</v>
          </cell>
        </row>
        <row r="565">
          <cell r="B565" t="str">
            <v>Conditional Accreditation</v>
          </cell>
        </row>
        <row r="566">
          <cell r="B566" t="str">
            <v>Provisional Accreditation</v>
          </cell>
        </row>
        <row r="567">
          <cell r="B567" t="str">
            <v>Accreditation Not Requested</v>
          </cell>
        </row>
        <row r="568">
          <cell r="B568" t="str">
            <v>Accreditation Denied</v>
          </cell>
        </row>
        <row r="569">
          <cell r="B569" t="str">
            <v>Accreditation In-Process</v>
          </cell>
        </row>
        <row r="570">
          <cell r="B570" t="str">
            <v>Accreditation Voluntarily Withdrawn</v>
          </cell>
        </row>
        <row r="571">
          <cell r="B571" t="str">
            <v>Corrective Action</v>
          </cell>
        </row>
        <row r="572">
          <cell r="B572" t="str">
            <v>Reaccreditation In-Process</v>
          </cell>
        </row>
        <row r="573">
          <cell r="B573" t="str">
            <v>Other - See "Explanation"</v>
          </cell>
        </row>
        <row r="575">
          <cell r="B575" t="str">
            <v>&lt; 1,000</v>
          </cell>
        </row>
        <row r="576">
          <cell r="B576">
            <v>1000</v>
          </cell>
        </row>
        <row r="577">
          <cell r="B577">
            <v>2000</v>
          </cell>
        </row>
        <row r="578">
          <cell r="B578">
            <v>5000</v>
          </cell>
        </row>
        <row r="579">
          <cell r="B579">
            <v>10000</v>
          </cell>
        </row>
        <row r="580">
          <cell r="B580" t="str">
            <v>Other - See "Explanation"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Offeror Qualifications"/>
      <sheetName val="Introduction"/>
      <sheetName val="Plan Information"/>
      <sheetName val="Explanation"/>
      <sheetName val="Plan Design"/>
      <sheetName val="Acute Care Hospitals"/>
      <sheetName val="Participating Physicians"/>
      <sheetName val="Urgent Care Centers"/>
      <sheetName val="Access Adult PCP"/>
      <sheetName val="Access Ped"/>
      <sheetName val="Access OBGYN"/>
      <sheetName val="Access Hosp"/>
      <sheetName val="Comp Chklist"/>
      <sheetName val="Questionnaire"/>
      <sheetName val="Subcontractor Questions"/>
      <sheetName val="Disruption $ PCP Blue Choice"/>
      <sheetName val="Disruption $ Spec Blue Choice "/>
      <sheetName val="Disruption $ Facil Blue Choice"/>
      <sheetName val="Disruption $ PCP Opt.Choice"/>
      <sheetName val="Disruption $ Spec Opt.Choice"/>
      <sheetName val="Disruption $ Facil Opt.Choice"/>
      <sheetName val="Disruption $ PCP Kaiser"/>
      <sheetName val="Disruption $ Spec Kaiser"/>
      <sheetName val="Disruption $ Facility Kaiser"/>
      <sheetName val="Disruption Enc PCP BlueChoice"/>
      <sheetName val="Disruption Enc Spec BlueChoice"/>
      <sheetName val="Disruption Enc Facil Blue Choic"/>
      <sheetName val="Disruption Enc PCP Opt.Choice"/>
      <sheetName val="Disruption Enc Spec Opt.Choice"/>
      <sheetName val="Disruption Enc Facil Opt.Choice"/>
      <sheetName val="Disruption Enc PCP Kaiser"/>
      <sheetName val="Disruption Enc Spec Kaiser"/>
      <sheetName val="Disruption Enc Facil Kaiser"/>
      <sheetName val="Perf. Guarantees"/>
    </sheetNames>
    <sheetDataSet>
      <sheetData sheetId="0" refreshError="1">
        <row r="266">
          <cell r="B266" t="str">
            <v>Alabama</v>
          </cell>
        </row>
        <row r="267">
          <cell r="B267" t="str">
            <v>Alaska</v>
          </cell>
        </row>
        <row r="268">
          <cell r="B268" t="str">
            <v>Arizona</v>
          </cell>
        </row>
        <row r="269">
          <cell r="B269" t="str">
            <v>Arkansas</v>
          </cell>
        </row>
        <row r="270">
          <cell r="B270" t="str">
            <v>California</v>
          </cell>
        </row>
        <row r="271">
          <cell r="B271" t="str">
            <v>Colorado</v>
          </cell>
        </row>
        <row r="272">
          <cell r="B272" t="str">
            <v>Connecticut</v>
          </cell>
        </row>
        <row r="273">
          <cell r="B273" t="str">
            <v>Delaware</v>
          </cell>
        </row>
        <row r="274">
          <cell r="B274" t="str">
            <v>District of Columbia</v>
          </cell>
        </row>
        <row r="275">
          <cell r="B275" t="str">
            <v>Florida</v>
          </cell>
        </row>
        <row r="276">
          <cell r="B276" t="str">
            <v>Georgia</v>
          </cell>
        </row>
        <row r="277">
          <cell r="B277" t="str">
            <v>Guam</v>
          </cell>
        </row>
        <row r="278">
          <cell r="B278" t="str">
            <v>Hawaii</v>
          </cell>
        </row>
        <row r="279">
          <cell r="B279" t="str">
            <v>Idaho</v>
          </cell>
        </row>
        <row r="280">
          <cell r="B280" t="str">
            <v>Illinois</v>
          </cell>
        </row>
        <row r="281">
          <cell r="B281" t="str">
            <v>Indiana</v>
          </cell>
        </row>
        <row r="282">
          <cell r="B282" t="str">
            <v>Iowa</v>
          </cell>
        </row>
        <row r="283">
          <cell r="B283" t="str">
            <v>Kansas</v>
          </cell>
        </row>
        <row r="284">
          <cell r="B284" t="str">
            <v>Kentucky</v>
          </cell>
        </row>
        <row r="285">
          <cell r="B285" t="str">
            <v>Louisiana</v>
          </cell>
        </row>
        <row r="286">
          <cell r="B286" t="str">
            <v>Maine</v>
          </cell>
        </row>
        <row r="287">
          <cell r="B287" t="e">
            <v>#N/A</v>
          </cell>
        </row>
        <row r="288">
          <cell r="B288" t="str">
            <v>Massachusetts</v>
          </cell>
        </row>
        <row r="289">
          <cell r="B289" t="str">
            <v>Michigan</v>
          </cell>
        </row>
        <row r="290">
          <cell r="B290" t="str">
            <v>Minnesota</v>
          </cell>
        </row>
        <row r="291">
          <cell r="B291" t="str">
            <v>Mississippi</v>
          </cell>
        </row>
        <row r="292">
          <cell r="B292" t="str">
            <v>Missouri</v>
          </cell>
        </row>
        <row r="293">
          <cell r="B293" t="str">
            <v>Montana</v>
          </cell>
        </row>
        <row r="294">
          <cell r="B294" t="str">
            <v>Nebraska</v>
          </cell>
        </row>
        <row r="295">
          <cell r="B295" t="str">
            <v>Nevada</v>
          </cell>
        </row>
        <row r="296">
          <cell r="B296" t="str">
            <v>New Hampshire</v>
          </cell>
        </row>
        <row r="297">
          <cell r="B297" t="str">
            <v>New Jersey</v>
          </cell>
        </row>
        <row r="298">
          <cell r="B298" t="str">
            <v>New Mexico</v>
          </cell>
        </row>
        <row r="299">
          <cell r="B299" t="str">
            <v>New York</v>
          </cell>
        </row>
        <row r="300">
          <cell r="B300" t="str">
            <v>North Carolina</v>
          </cell>
        </row>
        <row r="301">
          <cell r="B301" t="str">
            <v>North Dakota</v>
          </cell>
        </row>
        <row r="302">
          <cell r="B302" t="str">
            <v>Ohio</v>
          </cell>
        </row>
        <row r="303">
          <cell r="B303" t="str">
            <v>Oklahoma</v>
          </cell>
        </row>
        <row r="304">
          <cell r="B304" t="str">
            <v>Oregon</v>
          </cell>
        </row>
        <row r="305">
          <cell r="B305" t="str">
            <v>Pennsylvania</v>
          </cell>
        </row>
        <row r="306">
          <cell r="B306" t="str">
            <v>Puerto Rico</v>
          </cell>
        </row>
        <row r="307">
          <cell r="B307" t="str">
            <v>Rhode Island</v>
          </cell>
        </row>
        <row r="308">
          <cell r="B308" t="str">
            <v>South Carolina</v>
          </cell>
        </row>
        <row r="309">
          <cell r="B309" t="str">
            <v>South Dakota</v>
          </cell>
        </row>
        <row r="310">
          <cell r="B310" t="str">
            <v>Tennessee</v>
          </cell>
        </row>
        <row r="311">
          <cell r="B311" t="str">
            <v>Texas</v>
          </cell>
        </row>
        <row r="312">
          <cell r="B312" t="str">
            <v>Utah</v>
          </cell>
        </row>
        <row r="313">
          <cell r="B313" t="str">
            <v>Vermont</v>
          </cell>
        </row>
        <row r="314">
          <cell r="B314" t="str">
            <v>Virginia</v>
          </cell>
        </row>
        <row r="315">
          <cell r="B315" t="str">
            <v>Washington</v>
          </cell>
        </row>
        <row r="316">
          <cell r="B316" t="str">
            <v>West Virginia</v>
          </cell>
        </row>
        <row r="317">
          <cell r="B317" t="str">
            <v>Wisconsin</v>
          </cell>
        </row>
        <row r="318">
          <cell r="B318" t="str">
            <v>Wyoming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Listbox"/>
      <sheetName val="Explanation"/>
      <sheetName val="Organization"/>
      <sheetName val="Communication"/>
      <sheetName val="Programs_Services"/>
      <sheetName val="Incentives"/>
      <sheetName val="Integration"/>
      <sheetName val="Financial"/>
      <sheetName val="Census"/>
      <sheetName val="Hold Harmless"/>
      <sheetName val="Officer"/>
    </sheetNames>
    <sheetDataSet>
      <sheetData sheetId="0"/>
      <sheetData sheetId="1"/>
      <sheetData sheetId="2">
        <row r="40">
          <cell r="B40" t="str">
            <v>Included</v>
          </cell>
        </row>
        <row r="86">
          <cell r="B86" t="str">
            <v>12:00 AM</v>
          </cell>
        </row>
        <row r="87">
          <cell r="B87" t="str">
            <v>12:30 AM</v>
          </cell>
        </row>
        <row r="88">
          <cell r="B88" t="str">
            <v>1:00 AM</v>
          </cell>
        </row>
        <row r="89">
          <cell r="B89" t="str">
            <v>1:30 AM</v>
          </cell>
        </row>
        <row r="90">
          <cell r="B90" t="str">
            <v>2:00 AM</v>
          </cell>
        </row>
        <row r="91">
          <cell r="B91" t="str">
            <v>2:30 AM</v>
          </cell>
        </row>
        <row r="92">
          <cell r="B92" t="str">
            <v>3:00 AM</v>
          </cell>
        </row>
        <row r="93">
          <cell r="B93" t="str">
            <v>3:30 AM</v>
          </cell>
        </row>
        <row r="94">
          <cell r="B94" t="str">
            <v>4:00 AM</v>
          </cell>
        </row>
        <row r="95">
          <cell r="B95" t="str">
            <v>4:30 AM</v>
          </cell>
        </row>
        <row r="96">
          <cell r="B96" t="str">
            <v>5:00 AM</v>
          </cell>
        </row>
        <row r="97">
          <cell r="B97" t="str">
            <v>5:30 AM</v>
          </cell>
        </row>
        <row r="98">
          <cell r="B98" t="str">
            <v>6:00 AM</v>
          </cell>
        </row>
        <row r="99">
          <cell r="B99" t="str">
            <v>6:30 AM</v>
          </cell>
        </row>
        <row r="100">
          <cell r="B100" t="str">
            <v>7:00 AM</v>
          </cell>
        </row>
        <row r="101">
          <cell r="B101" t="str">
            <v>7:30 AM</v>
          </cell>
        </row>
        <row r="102">
          <cell r="B102" t="str">
            <v>8:00 AM</v>
          </cell>
        </row>
        <row r="103">
          <cell r="B103" t="str">
            <v>8:30 AM</v>
          </cell>
        </row>
        <row r="104">
          <cell r="B104" t="str">
            <v>9:00 AM</v>
          </cell>
        </row>
        <row r="105">
          <cell r="B105" t="str">
            <v>9:30 AM</v>
          </cell>
        </row>
        <row r="106">
          <cell r="B106" t="str">
            <v>10:00 AM</v>
          </cell>
        </row>
        <row r="107">
          <cell r="B107" t="str">
            <v>10:30 AM</v>
          </cell>
        </row>
        <row r="108">
          <cell r="B108" t="str">
            <v>11:00 AM</v>
          </cell>
        </row>
        <row r="109">
          <cell r="B109" t="str">
            <v>11:30 AM</v>
          </cell>
        </row>
        <row r="110">
          <cell r="B110" t="str">
            <v>12:00 PM</v>
          </cell>
        </row>
        <row r="111">
          <cell r="B111" t="str">
            <v>12:30 PM</v>
          </cell>
        </row>
        <row r="112">
          <cell r="B112" t="str">
            <v>1:00 PM</v>
          </cell>
        </row>
        <row r="113">
          <cell r="B113" t="str">
            <v>1:30 PM</v>
          </cell>
        </row>
        <row r="114">
          <cell r="B114" t="str">
            <v>2:00 PM</v>
          </cell>
        </row>
        <row r="115">
          <cell r="B115" t="str">
            <v>2:30 PM</v>
          </cell>
        </row>
        <row r="116">
          <cell r="B116" t="str">
            <v>3:00 PM</v>
          </cell>
        </row>
        <row r="117">
          <cell r="B117" t="str">
            <v>3:30 PM</v>
          </cell>
        </row>
        <row r="118">
          <cell r="B118" t="str">
            <v>4:00 PM</v>
          </cell>
        </row>
        <row r="119">
          <cell r="B119" t="str">
            <v>4:30 PM</v>
          </cell>
        </row>
        <row r="120">
          <cell r="B120" t="str">
            <v>5:00 PM</v>
          </cell>
        </row>
        <row r="121">
          <cell r="B121" t="str">
            <v>5:30 PM</v>
          </cell>
        </row>
        <row r="122">
          <cell r="B122" t="str">
            <v>6:00 PM</v>
          </cell>
        </row>
        <row r="123">
          <cell r="B123" t="str">
            <v>6:30 PM</v>
          </cell>
        </row>
        <row r="124">
          <cell r="B124" t="str">
            <v>7:00 PM</v>
          </cell>
        </row>
        <row r="125">
          <cell r="B125" t="str">
            <v>7:30 PM</v>
          </cell>
        </row>
        <row r="126">
          <cell r="B126" t="str">
            <v>8:00 PM</v>
          </cell>
        </row>
        <row r="127">
          <cell r="B127" t="str">
            <v>8:30 PM</v>
          </cell>
        </row>
        <row r="128">
          <cell r="B128" t="str">
            <v>9:00 PM</v>
          </cell>
        </row>
        <row r="129">
          <cell r="B129" t="str">
            <v>9:30 PM</v>
          </cell>
        </row>
        <row r="130">
          <cell r="B130" t="str">
            <v>10:00 PM</v>
          </cell>
        </row>
        <row r="131">
          <cell r="B131" t="str">
            <v>10:30 PM</v>
          </cell>
        </row>
        <row r="132">
          <cell r="B132" t="str">
            <v>11:00 PM</v>
          </cell>
        </row>
        <row r="133">
          <cell r="B133" t="str">
            <v>11:30 PM</v>
          </cell>
        </row>
        <row r="134">
          <cell r="B134" t="str">
            <v>24 hours/7 days</v>
          </cell>
        </row>
        <row r="135">
          <cell r="B135" t="str">
            <v>No Saturday Hours</v>
          </cell>
        </row>
        <row r="136">
          <cell r="B136" t="str">
            <v>No Sunday Hours</v>
          </cell>
        </row>
        <row r="137">
          <cell r="B137" t="str">
            <v>No Weekend Hours</v>
          </cell>
        </row>
        <row r="138">
          <cell r="B138" t="str">
            <v>See "Explanation" Worksheet</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Current Health Enrollment"/>
      <sheetName val="Plan Design (MCPS)"/>
      <sheetName val="Plan Design (MNCPPC)"/>
      <sheetName val="FSA - Financial Worksheet"/>
      <sheetName val="COBRA - Financial Worksheet"/>
      <sheetName val="Additional Services and Fees"/>
      <sheetName val="Billing"/>
      <sheetName val="Scoring"/>
      <sheetName val="Comp Chklist"/>
      <sheetName val="Questionnaire"/>
      <sheetName val="Implementation"/>
      <sheetName val="Acct Manage"/>
      <sheetName val="Perf. Guarantees"/>
    </sheetNames>
    <sheetDataSet>
      <sheetData sheetId="0">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Current Health Enrollment"/>
      <sheetName val="Plan Design (MCPS)"/>
      <sheetName val="Plan Design (MNCPPC)"/>
      <sheetName val="FSA - Financial Worksheet"/>
      <sheetName val="COBRA - Financial Worksheet"/>
      <sheetName val="Additional Services and Fees"/>
      <sheetName val="Billing"/>
      <sheetName val="Scoring"/>
      <sheetName val="Comp Chklist"/>
      <sheetName val="Questionnaire"/>
      <sheetName val="Implementation"/>
      <sheetName val="Acct Manage"/>
      <sheetName val="Perf. Guarantees"/>
    </sheetNames>
    <sheetDataSet>
      <sheetData sheetId="0" refreshError="1">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ow r="21">
          <cell r="B21" t="str">
            <v>Yes</v>
          </cell>
        </row>
        <row r="22">
          <cell r="B22" t="str">
            <v>No - See "Explanation" Worksheet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Directions to Complete Workbook"/>
      <sheetName val="Minimum Qualifications"/>
      <sheetName val="Questionnaire"/>
      <sheetName val="Explanation"/>
      <sheetName val="MemTot"/>
      <sheetName val="Plan Design - DPPO"/>
      <sheetName val="Plan Design - DHMO"/>
      <sheetName val="Plan Summ Doc"/>
      <sheetName val="Provider List-DPPO"/>
      <sheetName val="Provider List-DHMO"/>
      <sheetName val="GeoAccess"/>
      <sheetName val="Census"/>
      <sheetName val="Account Team Breakdown"/>
      <sheetName val="Agreement"/>
      <sheetName val="BAA"/>
      <sheetName val="Plan Measures"/>
      <sheetName val="Officer"/>
    </sheetNames>
    <sheetDataSet>
      <sheetData sheetId="0"/>
      <sheetData sheetId="1">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xICvrpage"/>
      <sheetName val="YourRxReview"/>
      <sheetName val="YourSummaryOpportunities"/>
      <sheetName val="Section-Introduction"/>
      <sheetName val="CVSCaremark"/>
      <sheetName val="Section-ExecutiveSummary"/>
      <sheetName val="YourKeyPerfMetrics"/>
      <sheetName val="ExecSumm1"/>
      <sheetName val="ExecSumm1-QTR"/>
      <sheetName val="ExecSumm2"/>
      <sheetName val="ExecSumm3"/>
      <sheetName val="ExecSumm4"/>
      <sheetName val="Data1 for Aon Analysis"/>
      <sheetName val="Data2 for Aon Analysis"/>
      <sheetName val="FinancialSummary"/>
      <sheetName val="Section-ProMedMgmt"/>
      <sheetName val="YourTrend-Gross"/>
      <sheetName val="YourTrend-Net"/>
      <sheetName val="TrendDrivers-Gross"/>
      <sheetName val="TrendDrivers-Net"/>
      <sheetName val="YourCost&amp;UtlMetrics-RxClaim"/>
      <sheetName val="YourCost&amp;UtlMetrics-QLRECAP"/>
      <sheetName val="YourCost&amp;UtlMetrics-QLREC-HP"/>
      <sheetName val="GDRPerfForc"/>
      <sheetName val="GenOutlook"/>
      <sheetName val="GenBrandPerf"/>
      <sheetName val="TherClasTop10-TrendAnaly-Gross"/>
      <sheetName val="TherClasTop10-TrendAnaly-Net"/>
      <sheetName val="ForecastingTrend"/>
      <sheetName val="Top25Drugs-Gross"/>
      <sheetName val="Top25Drugs-Net"/>
      <sheetName val="Top25Drugs-DS"/>
      <sheetName val="YourAdherenceMeasures"/>
      <sheetName val="YourAdherenceFactors"/>
      <sheetName val="TotalPopHealthRiskMgmt"/>
      <sheetName val="ExtraCareHealth"/>
      <sheetName val="Section-ProPharmChoice"/>
      <sheetName val="ConsEngagePointsAccess"/>
      <sheetName val="MaintenanceChoice"/>
      <sheetName val="MaintenanceChoice-HP"/>
      <sheetName val="MailOpportunities"/>
      <sheetName val="MailSpendGross"/>
      <sheetName val="MailSpendGross-CUPE"/>
      <sheetName val="MailSpendNet"/>
      <sheetName val="MailSpendNet-CUPE"/>
      <sheetName val="Section-ProSpecMgmt"/>
      <sheetName val="SpecialtyPharmacyAnalysis"/>
      <sheetName val="SpecialtyTrendCostUtil"/>
      <sheetName val="SpecTheraClasRev-Gross"/>
      <sheetName val="SpecTheraClasRev-Net"/>
      <sheetName val="YourTopSpecDrugs-Gross"/>
      <sheetName val="YourTopSpecDrugs-Net"/>
      <sheetName val="SpecialtyAdherence"/>
      <sheetName val="Section-Glossary"/>
      <sheetName val="GlossaryofTerms"/>
      <sheetName val="ListofDrugClassesinTherapCat"/>
      <sheetName val="SpecialtyListofDrugClasses"/>
      <sheetName val="APPENDIX"/>
      <sheetName val="TopTheraRev-Gross-MajorCat"/>
      <sheetName val="TopTheraRev-Net-MajorCat"/>
      <sheetName val="TPAOpportunities"/>
      <sheetName val="TPAYourKeyPerfMetrics"/>
      <sheetName val="Data1"/>
      <sheetName val="Data2"/>
      <sheetName val="Data3"/>
      <sheetName val="Data4"/>
      <sheetName val="List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row r="5">
          <cell r="F5">
            <v>12</v>
          </cell>
        </row>
        <row r="6">
          <cell r="F6">
            <v>12</v>
          </cell>
        </row>
      </sheetData>
      <sheetData sheetId="64"/>
      <sheetData sheetId="65" refreshError="1"/>
      <sheetData sheetId="6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DATA"/>
      <sheetName val="CATS_Clients"/>
      <sheetName val="TCALL_Clients"/>
      <sheetName val="PHC_Clients"/>
      <sheetName val="QL_only_Clients"/>
      <sheetName val="RECAP_only_Clients"/>
      <sheetName val="RxClaim_only_Clients"/>
      <sheetName val="NONSP_QL_Clients"/>
      <sheetName val="NONSP_RECAP_Clients"/>
      <sheetName val="NONSP_RxClaim_Clients"/>
      <sheetName val="Not Used 9"/>
      <sheetName val="Not Used 8"/>
      <sheetName val="Not Used 7"/>
      <sheetName val="Not Used 6"/>
      <sheetName val="Not Used 5"/>
      <sheetName val="Not Used 4"/>
      <sheetName val="Not Used 3"/>
      <sheetName val="DATA (2)"/>
      <sheetName val="BLANK"/>
      <sheetName val="PBM_OWNERNAME"/>
      <sheetName val="LCMK_OWNERNAME"/>
      <sheetName val="PBM_ELIGIBILITY_P"/>
      <sheetName val="PBM_ELIGIBILITY_C"/>
      <sheetName val="PBM_ALLDRUGS_C"/>
      <sheetName val="PBM_ALLDRUGS_P"/>
      <sheetName val="PBM_SPDRUGS_C"/>
      <sheetName val="PBM_SPDRUGS_P"/>
      <sheetName val="LCMK_DR_CLS_COST_C"/>
      <sheetName val="LCMK_DR_CLS_COST_P"/>
      <sheetName val="LCMK_PATIENT_INFO"/>
      <sheetName val="LCMK_PATIENT_INFO2"/>
      <sheetName val="Not Used 2"/>
      <sheetName val="PBM_SPDRUGS_NCMK_P"/>
      <sheetName val="LCMK_ALL_BKD_AMT_P"/>
      <sheetName val="PBM_TOP_DR_NOTOTHER_NCMK"/>
      <sheetName val="PBM_SPDRUGS_NCMK_C"/>
      <sheetName val="LCMK_ALL_BKD_AMT_C"/>
      <sheetName val="LCMK_MCO_PNTS_ACTIVATION"/>
      <sheetName val="LCMK_TOP_DR_COST_NOTOTHER"/>
      <sheetName val="PBM_TOP_DR_OTHER_NCMK"/>
      <sheetName val="LCMK_TOP_DR_COST_OTHER"/>
      <sheetName val="Not Used 1"/>
      <sheetName val="PBM_DR_CLS_PNTS_NCMK_P"/>
      <sheetName val="PBM_DR_CLS_PNTS_NCMK_C"/>
      <sheetName val="PBM_CMK_C"/>
      <sheetName val="PBM_CMK_P"/>
      <sheetName val="LCMK_SAVINGS_REVIEW"/>
      <sheetName val="DATA_RECENT_PROD"/>
      <sheetName val="SQb Consumer Focus (Hide)"/>
      <sheetName val="SQb Review (Hide Until Q1)"/>
      <sheetName val="SQb Specialty Cover"/>
      <sheetName val="SQb Individual Approach"/>
      <sheetName val="SQb Model Metrics"/>
      <sheetName val="SQb Proactive Care"/>
      <sheetName val="SQb Access &amp; Con Transition"/>
      <sheetName val="SQb Access &amp; Con 2"/>
      <sheetName val="SQb Access &amp; Con 3"/>
      <sheetName val="SQb Consumer Trend"/>
      <sheetName val="SQp Benefit Summary"/>
      <sheetName val="SQp Population Utilization"/>
      <sheetName val="SQs Population Utilization"/>
      <sheetName val="SQp Financial Review"/>
      <sheetName val="SQs Financial Review"/>
      <sheetName val="SQp Top Drugs"/>
      <sheetName val="SQs Top Drugs"/>
      <sheetName val="SQb Key Findings"/>
      <sheetName val="SQb BIC 1"/>
      <sheetName val="SQp BIC 2"/>
      <sheetName val="SQs BIC 2"/>
      <sheetName val="SQb Pipeline Report"/>
      <sheetName val="SQb Pipeline 1"/>
      <sheetName val="SQb Pipeline 1a"/>
      <sheetName val="SQb Pipeline 2"/>
      <sheetName val="SQb Pipeline 3"/>
      <sheetName val="SQb Whats New"/>
      <sheetName val="SQb Cinryze"/>
      <sheetName val="SQb Pulmonary Hypertension"/>
      <sheetName val="SQb Appendix Transition"/>
      <sheetName val="SQb Top Misc Drugs"/>
      <sheetName val="SQb Glossary of Drug Classes"/>
      <sheetName val="SQb Glossary of Terms"/>
      <sheetName val="SQb Glossary of Terms 2"/>
      <sheetName val="NamedRanges"/>
      <sheetName val="DataSheet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S1b Specialty Cover"/>
      <sheetName val="S1b Introduction"/>
      <sheetName val="S1b BioSpecialtyServices"/>
      <sheetName val="S1b AccordantOverview"/>
      <sheetName val="S1b Communication &amp; Education"/>
      <sheetName val="S1b Communication &amp; Education 2"/>
      <sheetName val="S1b Clinical and Service Info"/>
      <sheetName val="S2p Improved Adherence"/>
      <sheetName val="S2s Improved Adherence"/>
      <sheetName val="S2b Services and Quality"/>
      <sheetName val="S2b Key Findings"/>
      <sheetName val="S2p Benefit Trend"/>
      <sheetName val="S2p Population Trend"/>
      <sheetName val="S2s Population Trend"/>
      <sheetName val="S2p Historical Review"/>
      <sheetName val="S2s Historical Review"/>
      <sheetName val="S2p Financial Review"/>
      <sheetName val="S2s Financial Review"/>
      <sheetName val="S2p Top Drugs"/>
      <sheetName val="S2s Top Drugs"/>
      <sheetName val="S2b Top Other Drugs"/>
      <sheetName val="S2b GM Details &amp; Esti"/>
      <sheetName val="S2p Demographics"/>
      <sheetName val="S2s Demographics"/>
      <sheetName val="S2b Demographics 2"/>
      <sheetName val="S2p DistributionPharm"/>
      <sheetName val="S2p DistributionMed"/>
      <sheetName val="S2s Distribution"/>
      <sheetName val="S2p New Products"/>
      <sheetName val="S2s New Products"/>
      <sheetName val="S2b Recent Products Trend"/>
      <sheetName val="S3b Marketplace Drivers"/>
      <sheetName val="S3p Oncology"/>
      <sheetName val="S3s Oncology"/>
      <sheetName val="S3p Hemophilia"/>
      <sheetName val="S3s Hemophilia"/>
      <sheetName val="S3p Biotechs in the Pipeline"/>
      <sheetName val="S3p Biotechs in the Pipeline 2"/>
      <sheetName val="S3s Biotechs in the Pipeline"/>
      <sheetName val="S3s Biotechs in the Pipeline 2"/>
      <sheetName val="S3b UM Program Definition"/>
      <sheetName val="S3b Guideline Management Summ"/>
      <sheetName val="S4b Accomplishments"/>
      <sheetName val="S4b Recommendations"/>
      <sheetName val="S4b Appendix Cover Sheet"/>
      <sheetName val="S4b Compliance &amp; Educat Progrms"/>
      <sheetName val="S4b Corporate Accomplishments"/>
      <sheetName val="S4b Glossary Cover Sheet"/>
      <sheetName val="S4b Glossary"/>
      <sheetName val="S4b Glossary 2"/>
      <sheetName val="S4b Testimonials"/>
      <sheetName val="DATA"/>
      <sheetName val="LCMK_OWNERNAME"/>
      <sheetName val="LADVP_OWNERNAME"/>
      <sheetName val="LCMK_SAVINGS_REVIEW_ORDERS"/>
      <sheetName val="LCMK_ALL_BKD_AMT"/>
      <sheetName val="LADVP_ALL_BKD_AMT"/>
      <sheetName val="LADVP_ALL_BKD_AMT_NCMK"/>
      <sheetName val="LADVP_PBM_SPDRUGS"/>
      <sheetName val="LADVP_ELIGIBILITY"/>
      <sheetName val="LCMK_MCO_PNTS_ACTIVATION"/>
      <sheetName val="CTS Clients"/>
      <sheetName val="CTS_Clients_PctAdherent"/>
      <sheetName val="MSRA_TTL_HC_CST_SVNG"/>
      <sheetName val="LADVP_SP_OWNER"/>
      <sheetName val="QL_SP_OWNER"/>
      <sheetName val="LADVP_SP_Owner_PctAdherent"/>
      <sheetName val="QL_SP_Owner_PctAdherent"/>
      <sheetName val="LADVP_NONSP_OWNER"/>
      <sheetName val="QL_NONSP_OWNER"/>
      <sheetName val="LADVP_NONSP_Owner_PctAdherent"/>
      <sheetName val="QL_NONSP_Owner_PctAdherent"/>
      <sheetName val="BKOB_DR_CLS_RANK"/>
      <sheetName val="LCMK_DR_CLS"/>
      <sheetName val="LADVP_DR_CLS"/>
      <sheetName val="LADVP_DR_CLS_NCMK"/>
      <sheetName val="BKOB_TOP20_DRUGS"/>
      <sheetName val="LADVP_TOP_DR_NOTOTHER_NCMK"/>
      <sheetName val="LCMK_TOP_DR_COST_NOTOTHER"/>
      <sheetName val="LCMK_TOP_DR_COST_OTHER"/>
      <sheetName val="LCMK_DEMOGRAPHICS"/>
      <sheetName val="LCMK_DEMO_DR_CLS"/>
      <sheetName val="LADVP_DEMO_DR_CLS"/>
      <sheetName val="LADVP_DISTRIBUTION"/>
      <sheetName val="LCMK_NEW_PROD"/>
      <sheetName val="LADVP_NEW_PROD"/>
      <sheetName val="LADVP_NEW_PROD_NCMK"/>
      <sheetName val="LCMK_RECENT_LAUNCH"/>
      <sheetName val="LADVP_RECENT_LAUNCH"/>
      <sheetName val="LCMK_ONCOL_BIOSPEC"/>
      <sheetName val="LADVP_ONCOL_BIOSPEC"/>
      <sheetName val="LCMK_HEMA_BIOSPEC"/>
      <sheetName val="LADVP_HEMA_BIOSPEC"/>
      <sheetName val="LCMK_ONCOL_BIOSPEC_COMB"/>
      <sheetName val="LADVP_ONCOL_BIOSPEC_COMB"/>
      <sheetName val="LCMK_BIOTEC_PIPELINE"/>
      <sheetName val="LADVP_BIOTEC_PIPELINE"/>
      <sheetName val="LCMK_GUID_MGT_SUM"/>
      <sheetName val="LADVP_GUID_MGT_SUM"/>
      <sheetName val="AGM and Prevalence Assumptions"/>
      <sheetName val="AGM_Reviews"/>
      <sheetName val="AGM_Summary"/>
      <sheetName val="AGM_Summary2"/>
      <sheetName val="Named_Ranges"/>
      <sheetName val="ALL_DATASHEET_NAMES"/>
      <sheetName val="FORMULAS"/>
      <sheetName val="Lists"/>
      <sheetName val="CovdCharges--AL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9">
          <cell r="D19">
            <v>2005</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row r="12">
          <cell r="C12">
            <v>7900.0000000000009</v>
          </cell>
        </row>
      </sheetData>
      <sheetData sheetId="101"/>
      <sheetData sheetId="102"/>
      <sheetData sheetId="103"/>
      <sheetData sheetId="104"/>
      <sheetData sheetId="105"/>
      <sheetData sheetId="106"/>
      <sheetData sheetId="107" refreshError="1"/>
      <sheetData sheetId="10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estionnaire"/>
      <sheetName val="Explanation"/>
      <sheetName val="OldListbox"/>
      <sheetName val="refreshScreen"/>
      <sheetName val="NEWVAR"/>
      <sheetName val="Officer"/>
      <sheetName val="BACKGROUND"/>
      <sheetName val="Error"/>
    </sheetNames>
    <sheetDataSet>
      <sheetData sheetId="0"/>
      <sheetData sheetId="1"/>
      <sheetData sheetId="2"/>
      <sheetData sheetId="3"/>
      <sheetData sheetId="4"/>
      <sheetData sheetId="5"/>
      <sheetData sheetId="6"/>
      <sheetData sheetId="7"/>
      <sheetData sheetId="8" refreshError="1"/>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uestionnaire"/>
      <sheetName val="Financial"/>
      <sheetName val="Formulary"/>
      <sheetName val="#Pharmacies"/>
      <sheetName val="Stores"/>
      <sheetName val="Fin Rate"/>
      <sheetName val="Access"/>
      <sheetName val="Performance Guarantees"/>
      <sheetName val="Questionnaire (2)"/>
      <sheetName val="min qual"/>
      <sheetName val="Checklist"/>
      <sheetName val="Plan Design"/>
      <sheetName val="Census Layout"/>
      <sheetName val="Claims_copay hist"/>
      <sheetName val="Claims_mo by mo clms"/>
      <sheetName val="Claims_mo by mo # scripts"/>
      <sheetName val="Claims_mo by mo mems"/>
      <sheetName val="Claims_mo by mo cons"/>
      <sheetName val="Explanation"/>
      <sheetName val="Confidentiality"/>
      <sheetName val="Tape Specs"/>
      <sheetName val="Top 100 Cost"/>
      <sheetName val="Top 100 Scripts"/>
      <sheetName val="Unit Cost"/>
      <sheetName val="Claims_top 100"/>
      <sheetName val="Clai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uestionnaire"/>
      <sheetName val="Financial"/>
      <sheetName val="Formulary"/>
      <sheetName val="#Pharmacies"/>
      <sheetName val="Stores"/>
      <sheetName val="Fin Rate"/>
      <sheetName val="Access"/>
      <sheetName val="Performance Guarantees"/>
      <sheetName val="Questionnaire (2)"/>
      <sheetName val="min qual"/>
      <sheetName val="Checklist"/>
      <sheetName val="Plan Design"/>
      <sheetName val="Census Layout"/>
      <sheetName val="Claims_copay hist"/>
      <sheetName val="Claims_mo by mo clms"/>
      <sheetName val="Claims_mo by mo # scripts"/>
      <sheetName val="Claims_mo by mo mems"/>
      <sheetName val="Claims_mo by mo cons"/>
      <sheetName val="Explanation"/>
      <sheetName val="Confidentiality"/>
      <sheetName val="Tape Specs"/>
      <sheetName val="Top 100 Cost"/>
      <sheetName val="Top 100 Scripts"/>
      <sheetName val="Unit Cost"/>
      <sheetName val="Claims_top 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89">
          <cell r="Q89" t="b">
            <v>0</v>
          </cell>
        </row>
        <row r="282">
          <cell r="Q282" t="b">
            <v>1</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on Hewitt Layout"/>
      <sheetName val="Care Mgmt"/>
      <sheetName val="Care Management Glossary"/>
      <sheetName val="Census"/>
      <sheetName val="Enroll Claims"/>
      <sheetName val="POS - All locs"/>
      <sheetName val="Sheet1"/>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 val="POS w-o MA"/>
      <sheetName val="Disc Ntwk w-o M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H1" t="str">
            <v>Inc'd in Care Mgmt</v>
          </cell>
        </row>
        <row r="2">
          <cell r="H2" t="str">
            <v>Inc'd in Disease Mgmt</v>
          </cell>
        </row>
        <row r="3">
          <cell r="H3" t="str">
            <v>Not Included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Customer Details"/>
      <sheetName val="Medical Structure"/>
      <sheetName val="MPAT Medical"/>
      <sheetName val="FSA Structure"/>
      <sheetName val="Plan General"/>
      <sheetName val="MPAT MBH"/>
      <sheetName val="EMP"/>
      <sheetName val="MPAT Rx"/>
      <sheetName val="Active Dental"/>
      <sheetName val="Union Medical"/>
      <sheetName val="Union MBH"/>
      <sheetName val="Union Rx"/>
      <sheetName val="Retiree Dental"/>
      <sheetName val="HSA"/>
      <sheetName val="FSA"/>
      <sheetName val="AHF HRA"/>
      <sheetName val="BasicMajor"/>
      <sheetName val="Accenture"/>
      <sheetName val="RHA Plan Genl"/>
      <sheetName val="RHA Rx"/>
      <sheetName val="RHA Med"/>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Select One</v>
          </cell>
        </row>
        <row r="3">
          <cell r="F3" t="str">
            <v xml:space="preserve">$5 copay </v>
          </cell>
        </row>
        <row r="4">
          <cell r="F4" t="str">
            <v>$10 copay</v>
          </cell>
        </row>
        <row r="5">
          <cell r="F5" t="str">
            <v>$15 copay</v>
          </cell>
        </row>
        <row r="6">
          <cell r="F6" t="str">
            <v>$20 copay</v>
          </cell>
        </row>
        <row r="7">
          <cell r="F7" t="str">
            <v>$30 copay</v>
          </cell>
        </row>
        <row r="8">
          <cell r="F8" t="str">
            <v>$40 copay</v>
          </cell>
        </row>
        <row r="9">
          <cell r="F9" t="str">
            <v>$50 copay</v>
          </cell>
        </row>
        <row r="10">
          <cell r="F10" t="str">
            <v>$60 copay</v>
          </cell>
        </row>
        <row r="11">
          <cell r="F11" t="str">
            <v>$70 copay</v>
          </cell>
        </row>
        <row r="12">
          <cell r="F12" t="str">
            <v>0% copay</v>
          </cell>
        </row>
        <row r="13">
          <cell r="F13" t="str">
            <v>10% copay</v>
          </cell>
        </row>
        <row r="14">
          <cell r="F14" t="str">
            <v>20% copay</v>
          </cell>
        </row>
        <row r="15">
          <cell r="F15" t="str">
            <v>25% copay</v>
          </cell>
        </row>
        <row r="16">
          <cell r="F16" t="str">
            <v>30% copay</v>
          </cell>
        </row>
        <row r="18">
          <cell r="F18" t="str">
            <v>Select One</v>
          </cell>
        </row>
        <row r="19">
          <cell r="F19" t="str">
            <v>$5 generic / $15 brand copay</v>
          </cell>
        </row>
        <row r="20">
          <cell r="F20" t="str">
            <v>$10 generic / $20 brand copay</v>
          </cell>
        </row>
        <row r="21">
          <cell r="F21" t="str">
            <v>$15 generic / $25 brand copay</v>
          </cell>
        </row>
        <row r="22">
          <cell r="F22" t="str">
            <v>$20 generic / $30 brand copay</v>
          </cell>
        </row>
        <row r="23">
          <cell r="F23" t="str">
            <v>$30 generic / $40 brand copay</v>
          </cell>
        </row>
        <row r="24">
          <cell r="F24" t="str">
            <v>$30 generic / $50 brand copay</v>
          </cell>
        </row>
        <row r="25">
          <cell r="H25" t="str">
            <v>Select One</v>
          </cell>
        </row>
        <row r="26">
          <cell r="F26" t="str">
            <v>Select One</v>
          </cell>
          <cell r="H26" t="str">
            <v>Does not apply</v>
          </cell>
        </row>
        <row r="27">
          <cell r="F27" t="str">
            <v>$10 generic / $20 brand formulary / $35 brand non-formulary copay</v>
          </cell>
          <cell r="H27">
            <v>0.1</v>
          </cell>
        </row>
        <row r="28">
          <cell r="F28" t="str">
            <v>$10 generic / $20 brand formulary / 50% brand non-formulary copay</v>
          </cell>
          <cell r="H28">
            <v>0.15</v>
          </cell>
        </row>
        <row r="29">
          <cell r="F29" t="str">
            <v>$10 generic / $20 brand formulary / 50% brand non-formulary with $100 max</v>
          </cell>
          <cell r="H29">
            <v>0.2</v>
          </cell>
        </row>
        <row r="30">
          <cell r="F30" t="str">
            <v>$10 generic / $25 brand formulary / $50 brand non-formulary copay</v>
          </cell>
          <cell r="H30">
            <v>0.25</v>
          </cell>
        </row>
        <row r="31">
          <cell r="F31" t="str">
            <v>$10 generic / $30 brand formulary / $45 brand non-formulary copay</v>
          </cell>
          <cell r="H31">
            <v>0.3</v>
          </cell>
        </row>
        <row r="32">
          <cell r="F32" t="str">
            <v>$10 generic / $30 brand formulary / $50 brand non-formulary copay</v>
          </cell>
          <cell r="H32">
            <v>0.35</v>
          </cell>
        </row>
        <row r="33">
          <cell r="F33" t="str">
            <v>$10 generic / 30% brand formulary / 50% brand non-formulary copay</v>
          </cell>
          <cell r="H33">
            <v>0.4</v>
          </cell>
        </row>
        <row r="34">
          <cell r="F34" t="str">
            <v>$10 generic / 30% brand formulary with $50 max / 50% brand non-formulary with $100 max</v>
          </cell>
          <cell r="H34">
            <v>0.45</v>
          </cell>
        </row>
        <row r="35">
          <cell r="F35" t="str">
            <v>$10 generic / $30 brand formulary / $60 brand non-formulary copay</v>
          </cell>
          <cell r="H35">
            <v>0.5</v>
          </cell>
        </row>
        <row r="36">
          <cell r="F36" t="str">
            <v>$15 generic / $20 brand formulary / $35 brand non-formulary</v>
          </cell>
          <cell r="H36" t="str">
            <v>10% formulary / 15% non-formulary</v>
          </cell>
        </row>
        <row r="37">
          <cell r="F37" t="str">
            <v>$15 generic / $20 brand formulary / 50% brand non-formulary</v>
          </cell>
          <cell r="H37" t="str">
            <v>10% formulary / 20% non-formulary</v>
          </cell>
        </row>
        <row r="38">
          <cell r="F38" t="str">
            <v>$15 generic / $25 brand formulary / $40 brand non-formulary</v>
          </cell>
          <cell r="H38" t="str">
            <v>10% formulary / 25% non-formulary</v>
          </cell>
        </row>
        <row r="39">
          <cell r="F39" t="str">
            <v>$15 generic / $30 brand formulary / $50 brand non-formulary</v>
          </cell>
          <cell r="H39" t="str">
            <v>10% formulary / 30% non-formulary</v>
          </cell>
        </row>
        <row r="40">
          <cell r="F40" t="str">
            <v>$15 generic / $35 brand formulary / $50 brand non-formulary</v>
          </cell>
          <cell r="H40" t="str">
            <v>10% formulary / 35% non-formulary</v>
          </cell>
        </row>
        <row r="41">
          <cell r="F41" t="str">
            <v>$15 generic / $35 brand formulary / $60 brand non-formulary</v>
          </cell>
          <cell r="H41" t="str">
            <v>10% formulary / 40% non-formulary</v>
          </cell>
        </row>
        <row r="42">
          <cell r="F42" t="str">
            <v>$20 generic / $30 brand formulary / $45 brand non-formulary</v>
          </cell>
          <cell r="H42" t="str">
            <v>10% formulary / 45% non-formulary</v>
          </cell>
        </row>
        <row r="43">
          <cell r="F43" t="str">
            <v>$20 generic / $30 brand formulary / $50 brand non-formulary</v>
          </cell>
          <cell r="H43" t="str">
            <v>10% formulary / 50% non-formulary</v>
          </cell>
        </row>
        <row r="44">
          <cell r="F44" t="str">
            <v>$20 generic / $40 brand formulary / $70 brand non-formulary</v>
          </cell>
          <cell r="H44" t="str">
            <v>15% formulary / 20% non-formulary</v>
          </cell>
        </row>
        <row r="45">
          <cell r="F45" t="str">
            <v>30% generic / 30% brand formulary / 50% brand non-formulary</v>
          </cell>
          <cell r="H45" t="str">
            <v>15% formulary / 25% non-formulary</v>
          </cell>
        </row>
        <row r="46">
          <cell r="H46" t="str">
            <v>15% formulary / 30% non-formulary</v>
          </cell>
        </row>
        <row r="47">
          <cell r="F47" t="str">
            <v>Select One</v>
          </cell>
          <cell r="H47" t="str">
            <v>15% formulary / 35% non-formulary</v>
          </cell>
        </row>
        <row r="48">
          <cell r="F48" t="str">
            <v>$10 generic / $20 brand formulary / $35 brand non-formulary copay</v>
          </cell>
          <cell r="H48" t="str">
            <v>15% formulary / 40% non-formulary</v>
          </cell>
        </row>
        <row r="49">
          <cell r="F49" t="str">
            <v>$10 generic / $20 brand formulary / 50% brand non-formulary copay</v>
          </cell>
          <cell r="H49" t="str">
            <v>15% formulary / 45% non-formulary</v>
          </cell>
        </row>
        <row r="50">
          <cell r="F50" t="str">
            <v>$10 generic / $25 brand formulary / $50 brand non-formulary copay</v>
          </cell>
          <cell r="H50" t="str">
            <v>15% formulary / 50% non-formulary</v>
          </cell>
        </row>
        <row r="51">
          <cell r="F51" t="str">
            <v>$10 generic / $30 brand formulary / $45 brand non-formulary copay</v>
          </cell>
          <cell r="H51" t="str">
            <v>20% formulary / 25% non-formulary</v>
          </cell>
        </row>
        <row r="52">
          <cell r="F52" t="str">
            <v>$10 generic / $30 brand formulary / $50 brand non-formulary copay</v>
          </cell>
          <cell r="H52" t="str">
            <v>20% formulary / 30% non-formulary</v>
          </cell>
        </row>
        <row r="53">
          <cell r="F53" t="str">
            <v>$10 generic / 30% brand formulary / 50% brand non-formulary copay</v>
          </cell>
          <cell r="H53" t="str">
            <v>20% formulary / 35% non-formulary</v>
          </cell>
        </row>
        <row r="54">
          <cell r="F54" t="str">
            <v>$10 generic / 30% brand formulary / 50% brand non-formulary copay</v>
          </cell>
          <cell r="H54" t="str">
            <v>20% formulary / 40% non-formulary</v>
          </cell>
        </row>
        <row r="55">
          <cell r="F55" t="str">
            <v>$10 generic / $30 brand formulary / $60 brand non-formulary copay</v>
          </cell>
          <cell r="H55" t="str">
            <v>20% formulary / 45% non-formulary</v>
          </cell>
        </row>
        <row r="56">
          <cell r="F56" t="str">
            <v>$15 generic / $20 brand formulary / $35 brand non-formulary</v>
          </cell>
          <cell r="H56" t="str">
            <v>20% formulary / 50% non-formulary</v>
          </cell>
        </row>
        <row r="57">
          <cell r="F57" t="str">
            <v>$15 generic / $20 brand formulary / 50% brand non-formulary</v>
          </cell>
          <cell r="H57" t="str">
            <v>25% formulary / 30% non-formulary</v>
          </cell>
        </row>
        <row r="58">
          <cell r="F58" t="str">
            <v>$15 generic / $25 brand formulary / $40 brand non-formulary</v>
          </cell>
          <cell r="H58" t="str">
            <v>25% formulary / 35% non-formulary</v>
          </cell>
        </row>
        <row r="59">
          <cell r="F59" t="str">
            <v>$15 generic / $30 brand formulary / $50 brand non-formulary</v>
          </cell>
          <cell r="H59" t="str">
            <v>25% formulary / 40% non-formulary</v>
          </cell>
        </row>
        <row r="60">
          <cell r="F60" t="str">
            <v>$15 generic / $35 brand formulary / $50 brand non-formulary</v>
          </cell>
          <cell r="H60" t="str">
            <v>25% formulary / 45% non-formulary</v>
          </cell>
        </row>
        <row r="61">
          <cell r="F61" t="str">
            <v>$15 generic / $35 brand formulary / $60 brand non-formulary</v>
          </cell>
          <cell r="H61" t="str">
            <v>25% formulary / 50% non-formulary</v>
          </cell>
        </row>
        <row r="62">
          <cell r="F62" t="str">
            <v>$20 generic / $30 brand formulary / $45 brand non-formulary</v>
          </cell>
          <cell r="H62" t="str">
            <v>30% formulary / 35% non-formulary</v>
          </cell>
        </row>
        <row r="63">
          <cell r="F63" t="str">
            <v>$20 generic / $30 brand formulary / $50 brand non-formulary</v>
          </cell>
          <cell r="H63" t="str">
            <v>30% formulary / 40% non-formulary</v>
          </cell>
        </row>
        <row r="64">
          <cell r="F64" t="str">
            <v>$20 generic / $40 brand formulary / $70 brand non-formulary</v>
          </cell>
          <cell r="H64" t="str">
            <v>30% formulary / 45% non-formulary</v>
          </cell>
        </row>
        <row r="65">
          <cell r="F65" t="str">
            <v>30% generic / 30% brand formulary / 50% brand non-formulary</v>
          </cell>
          <cell r="H65" t="str">
            <v>30% formulary / 50% non-formulary</v>
          </cell>
        </row>
        <row r="66">
          <cell r="H66" t="str">
            <v>35% formulary / 40% non-formulary</v>
          </cell>
        </row>
        <row r="67">
          <cell r="F67" t="str">
            <v>Mandatory Generic: member pays the difference in cost between a brand and generic drug, in addition to their copayment, if a generic drug is available but a brand drug is dispensed.</v>
          </cell>
          <cell r="H67" t="str">
            <v>35% formulary / 45% non-formulary</v>
          </cell>
        </row>
        <row r="68">
          <cell r="F68" t="str">
            <v>Mandatory Generic with Dispense as Written override: member pays the difference in cost between a brand and generic drug, in addition to their copayment, if a generic drug is available but a brand drug is dispensed, unless they physician has indicated "di</v>
          </cell>
          <cell r="H68" t="str">
            <v>35% formulary / 50% non-formulary</v>
          </cell>
        </row>
        <row r="69">
          <cell r="F69" t="str">
            <v>No Mandatory Generic: member may choose either brand or generic drug subject to the applicable copay with no penalty.</v>
          </cell>
          <cell r="H69" t="str">
            <v>40% formulary / 45% non-formulary</v>
          </cell>
        </row>
        <row r="70">
          <cell r="H70" t="str">
            <v>40% formulary / 50% non-formulary</v>
          </cell>
        </row>
        <row r="71">
          <cell r="F71" t="str">
            <v>All Contraceptives Covered (includes oral contraceptives, diaphragms, injectable contraceptives-serum only, contraceptive patches, and contraceptive rings)</v>
          </cell>
          <cell r="H71" t="str">
            <v>45% formulary / 50% non-formulary</v>
          </cell>
        </row>
        <row r="72">
          <cell r="F72" t="str">
            <v>Covers oral contraceptives only</v>
          </cell>
        </row>
        <row r="73">
          <cell r="F73" t="str">
            <v>Covers oral contraceptives and devices only</v>
          </cell>
        </row>
        <row r="74">
          <cell r="F74" t="str">
            <v>Covers oral contraceptives and injectables only</v>
          </cell>
        </row>
        <row r="75">
          <cell r="F75" t="str">
            <v>Excludes ALL contraceptives</v>
          </cell>
        </row>
        <row r="77">
          <cell r="F77" t="str">
            <v>Covers needles and syringes without purchase of insulin (separate copay applies to each purchase)</v>
          </cell>
        </row>
        <row r="78">
          <cell r="F78" t="str">
            <v>Covers needles and syringes only with simultaneous purchase of insulin (separate copay applies to each purchase)</v>
          </cell>
        </row>
        <row r="79">
          <cell r="F79" t="str">
            <v>Covers needles and syringes only with simultaneous purchase of insulin - $0 copay.</v>
          </cell>
          <cell r="J79" t="str">
            <v>Select One</v>
          </cell>
        </row>
        <row r="80">
          <cell r="J80" t="str">
            <v>2 Tier (Employee, Family)</v>
          </cell>
        </row>
        <row r="81">
          <cell r="F81" t="str">
            <v>Select One</v>
          </cell>
          <cell r="J81" t="str">
            <v>3 Tier (Employee, Employee + 1, Family)</v>
          </cell>
        </row>
        <row r="82">
          <cell r="F82" t="str">
            <v>Not Included (Insured)</v>
          </cell>
          <cell r="J82" t="str">
            <v>4 Tier (Employee, Employee + 1, Employee + 2, Family)</v>
          </cell>
        </row>
        <row r="83">
          <cell r="F83" t="str">
            <v>Not Included (ASC)</v>
          </cell>
          <cell r="J83" t="str">
            <v>No Fund Tiering</v>
          </cell>
        </row>
        <row r="84">
          <cell r="F84" t="str">
            <v>Included for Statins (Insured)</v>
          </cell>
        </row>
        <row r="85">
          <cell r="F85" t="str">
            <v>Included for Statins (ASC)</v>
          </cell>
        </row>
        <row r="86">
          <cell r="F86" t="str">
            <v>Included for Non-Sedating Antihistamines</v>
          </cell>
        </row>
        <row r="87">
          <cell r="F87" t="str">
            <v>Included for Proton Pump Inhibitors</v>
          </cell>
        </row>
        <row r="88">
          <cell r="F88" t="str">
            <v>Included for Non-Sedating Antihistamines and Statins</v>
          </cell>
        </row>
        <row r="89">
          <cell r="F89" t="str">
            <v>Included for Non-Sedating Antihistamines, Statins and Proton Pump Inhibitors</v>
          </cell>
        </row>
        <row r="90">
          <cell r="F90" t="str">
            <v>Included for Non-Sedating Antihistamines and Proton Pump Inhibitors</v>
          </cell>
        </row>
        <row r="91">
          <cell r="F91" t="str">
            <v>Included for Statins and Proton Pump Inhibitors</v>
          </cell>
        </row>
        <row r="92">
          <cell r="F92" t="str">
            <v>Included for Statins and Anti-Depressants</v>
          </cell>
        </row>
        <row r="93">
          <cell r="F93" t="str">
            <v>Included for Non-Sedating Antihistamines and Anti-Depressants</v>
          </cell>
        </row>
        <row r="94">
          <cell r="F94" t="str">
            <v>Included for Proton Pump Inhibitors and Anti-Depressants</v>
          </cell>
        </row>
        <row r="95">
          <cell r="F95" t="str">
            <v>Included for Non-Sedating Antihistamines, Statins and Anti-Depressants</v>
          </cell>
        </row>
        <row r="96">
          <cell r="F96" t="str">
            <v>Included for Non-Sedating Antihistamines, Statins, Proton Pump Inhibitors and Anti-Depressants</v>
          </cell>
        </row>
        <row r="97">
          <cell r="F97" t="str">
            <v>Included for Non-Sedating Antihistamines, Proton Pump Inhibitors and Anti-Depressants</v>
          </cell>
        </row>
        <row r="98">
          <cell r="F98" t="str">
            <v>Included for Statins, Proton Pump Inhibitors and Anti-Depressants</v>
          </cell>
        </row>
        <row r="100">
          <cell r="F100" t="str">
            <v>Select One</v>
          </cell>
        </row>
        <row r="101">
          <cell r="F101" t="str">
            <v>Does not apply</v>
          </cell>
        </row>
        <row r="102">
          <cell r="F102" t="str">
            <v>Option 1: $10 generic / $75 brand Plan Sponsor Allowance; $0 generic / $150 Member max</v>
          </cell>
        </row>
        <row r="103">
          <cell r="F103" t="str">
            <v>Option 2: $10 generic / $70 brand Plan Sponsor Allowance; $0 generic / $200 Member max</v>
          </cell>
        </row>
        <row r="104">
          <cell r="F104" t="str">
            <v>Option 3: $15 generic / $65 brand Plan Sponsor Allowance; $0 generic / $250 Member max</v>
          </cell>
        </row>
        <row r="105">
          <cell r="F105" t="str">
            <v xml:space="preserve">Option 4: $15 generic / $60 brand Plan Sponsor Allowance; $0 generic / $300 Member max </v>
          </cell>
        </row>
        <row r="107">
          <cell r="F107" t="str">
            <v>Select One</v>
          </cell>
        </row>
        <row r="108">
          <cell r="F108" t="str">
            <v>Does not apply</v>
          </cell>
        </row>
        <row r="109">
          <cell r="F109" t="str">
            <v>Option 1: $30 generic / $225 brand Plan Sponsor Allowance; $0 generic / $450 Member max</v>
          </cell>
        </row>
        <row r="110">
          <cell r="F110" t="str">
            <v xml:space="preserve">Option 2: $30 generic / $210 brand Plan Sponsor Allowance; $0 generic / $600 Member max </v>
          </cell>
        </row>
        <row r="111">
          <cell r="F111" t="str">
            <v>Option 3: $45 generic / $195 brand Plan Sponsor Allowance; $0 generic / $750 Member max</v>
          </cell>
        </row>
        <row r="112">
          <cell r="F112" t="str">
            <v>Option 4: $45 generic / $180 brand Plan Sponsor Allowance; $0 generic / $900 Member max</v>
          </cell>
        </row>
        <row r="114">
          <cell r="F114" t="str">
            <v>None</v>
          </cell>
        </row>
        <row r="115">
          <cell r="F115" t="str">
            <v>$500 individual calendar year maximum</v>
          </cell>
        </row>
        <row r="116">
          <cell r="F116" t="str">
            <v>$500 family calendar year maximum</v>
          </cell>
        </row>
        <row r="117">
          <cell r="F117" t="str">
            <v>$1,000 individual calendar year maximum</v>
          </cell>
        </row>
        <row r="118">
          <cell r="F118" t="str">
            <v>$1,000 family calendar year maximum</v>
          </cell>
        </row>
        <row r="119">
          <cell r="F119" t="str">
            <v>$1,500 individual calendar year maximum</v>
          </cell>
        </row>
        <row r="120">
          <cell r="F120" t="str">
            <v>$1,500 family calendar year maximum</v>
          </cell>
        </row>
        <row r="121">
          <cell r="F121" t="str">
            <v>$2,000 individual calendar year maximum</v>
          </cell>
        </row>
        <row r="122">
          <cell r="F122" t="str">
            <v>$2,000 family calendar year maximum</v>
          </cell>
        </row>
        <row r="123">
          <cell r="F123" t="str">
            <v>$2,500 individual calendar year maximum</v>
          </cell>
        </row>
        <row r="124">
          <cell r="F124" t="str">
            <v>$2,500 family calendar year maximum</v>
          </cell>
        </row>
        <row r="125">
          <cell r="F125" t="str">
            <v>$3,000 individual calendar year maximum</v>
          </cell>
        </row>
        <row r="126">
          <cell r="F126" t="str">
            <v>$3,000 family calendar year maximum</v>
          </cell>
        </row>
        <row r="127">
          <cell r="F127" t="str">
            <v>$3,500 individual calendar year maximum</v>
          </cell>
        </row>
        <row r="128">
          <cell r="F128" t="str">
            <v>$3,500 family calendar year maximum</v>
          </cell>
        </row>
        <row r="129">
          <cell r="F129" t="str">
            <v>$4,000 individual calendar year maximum</v>
          </cell>
        </row>
        <row r="130">
          <cell r="F130" t="str">
            <v>$4,000 family calendar year maximum</v>
          </cell>
        </row>
        <row r="131">
          <cell r="F131" t="str">
            <v>$4,500 individual calendar year maximum</v>
          </cell>
        </row>
        <row r="132">
          <cell r="F132" t="str">
            <v>$4,500 family calendar year maximum</v>
          </cell>
        </row>
        <row r="133">
          <cell r="F133" t="str">
            <v>$5,000 individual calendar year maximum</v>
          </cell>
        </row>
        <row r="134">
          <cell r="F134" t="str">
            <v>$5,000 family calendar year maximum</v>
          </cell>
        </row>
        <row r="136">
          <cell r="F136" t="str">
            <v>Select One</v>
          </cell>
        </row>
        <row r="137">
          <cell r="F137" t="str">
            <v>Non-standard Plan ID (18-000)</v>
          </cell>
        </row>
        <row r="138">
          <cell r="F138" t="str">
            <v>Plan 92: Option 9 (3 tier/open) + Mandatory Generic; 30 day supply Retail/90 day supply MOD</v>
          </cell>
        </row>
        <row r="139">
          <cell r="F139" t="str">
            <v>Plan 91: Option 9 (3 tier/open) + Mandatory Generic with DAW override; 30 day supply Retail/90 day supply MOD</v>
          </cell>
        </row>
        <row r="140">
          <cell r="F140" t="str">
            <v>Plan 90: Option 9 (3 tier/open) + No Mandatory Generic; 30 day supply Retail/90 day supply MOD</v>
          </cell>
        </row>
        <row r="141">
          <cell r="F141" t="str">
            <v>Plan 70: Option 7 (Single tier/open) + Mandatory Generic; 30 day supply Retail/90 day supply MOD</v>
          </cell>
        </row>
        <row r="142">
          <cell r="F142" t="str">
            <v>Plan 71: Option 7 (Single tier/open) + Mandatory Generic with DAW override; 30 day supply Retail/90 day supply MOD</v>
          </cell>
        </row>
        <row r="143">
          <cell r="F143" t="str">
            <v>Plan 72: Option 7 (Single tier/open) + No Mandatory Generic; 30 day supply Retail/90 day supply MOD</v>
          </cell>
        </row>
        <row r="144">
          <cell r="F144" t="str">
            <v>Plan 80: Option 8 (2 tier/open) + Mandatory Generic; 30 day supply Retail/90 day supply MOD</v>
          </cell>
        </row>
        <row r="145">
          <cell r="F145" t="str">
            <v>Plan 81: Option 8 (2 tier/open) + Mandatory Generic with DAW override; 30 day supply Retail/90 day supply MOD</v>
          </cell>
        </row>
        <row r="146">
          <cell r="F146" t="str">
            <v>Plan 82: Option 8 (2 tier/open) + No Mandatory Generic; 30 day supply Retail/90 day supply MOD</v>
          </cell>
        </row>
        <row r="147">
          <cell r="F147" t="str">
            <v>Plan 50: Option 5 (Single tier/closed) + Mandatory Generic; 30 day supply Retail/90 day supply MOD</v>
          </cell>
        </row>
        <row r="148">
          <cell r="F148" t="str">
            <v>Plan 51: Option 5 (Single tier/closed) + Mandatory Generic with DAW override; 30 day supply Retail/90 day supply MOD</v>
          </cell>
        </row>
        <row r="149">
          <cell r="F149" t="str">
            <v>Plan 52: Option 5 (Single tier/closed) + No Mandatory Generic; 30 day supply Retail/90 day supply MOD</v>
          </cell>
        </row>
        <row r="150">
          <cell r="F150" t="str">
            <v>Plan 60: Option 6 (2 tier/closed) + Mandatory Generic; 30 day supply Retail/90 day supply MOD</v>
          </cell>
        </row>
        <row r="151">
          <cell r="F151" t="str">
            <v>Plan 61: Option 6 (2 tier/closed) + Mandatory Generic with DAW override; 30 day supply Retail/90 day supply MOD</v>
          </cell>
        </row>
        <row r="152">
          <cell r="F152" t="str">
            <v>Plan 62: Option 6 (2 tier/closed) + No Mandatory Generic; 30 day supply Retail/90 day supply MOD</v>
          </cell>
        </row>
        <row r="153">
          <cell r="F153" t="str">
            <v>Prescription Allowance Retail Copay Benefits Applies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ngela_S_Mcintosh-davis@mcpsmd.org" TargetMode="External"/><Relationship Id="rId2" Type="http://schemas.openxmlformats.org/officeDocument/2006/relationships/hyperlink" Target="mailto:brandon.szalajda@aon.com" TargetMode="External"/><Relationship Id="rId1" Type="http://schemas.openxmlformats.org/officeDocument/2006/relationships/hyperlink" Target="mailto:meggan.marsjanik@aon.com" TargetMode="External"/><Relationship Id="rId6" Type="http://schemas.openxmlformats.org/officeDocument/2006/relationships/printerSettings" Target="../printerSettings/printerSettings1.bin"/><Relationship Id="rId5" Type="http://schemas.openxmlformats.org/officeDocument/2006/relationships/hyperlink" Target="mailto:Angela_S_Mcintosh-davis@mcpsmd.org" TargetMode="External"/><Relationship Id="rId4" Type="http://schemas.openxmlformats.org/officeDocument/2006/relationships/hyperlink" Target="mailto:Richard_C_Johnstone@mcpsmd.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wsscwater.com/benefits" TargetMode="External"/><Relationship Id="rId2" Type="http://schemas.openxmlformats.org/officeDocument/2006/relationships/hyperlink" Target="https://www.mncppc.org/275/Employee-Benefits-Information" TargetMode="External"/><Relationship Id="rId1" Type="http://schemas.openxmlformats.org/officeDocument/2006/relationships/hyperlink" Target="http://www.montgomeryschoolsmd.org/departments/ersc/"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mncppc.org/DocumentCenter/View/6355/DeltaCare-USA-Summary-and-Fee-Schedule-?bidId="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8.vml"/><Relationship Id="rId7" Type="http://schemas.openxmlformats.org/officeDocument/2006/relationships/image" Target="../media/image2.emf"/><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40"/>
  <sheetViews>
    <sheetView tabSelected="1" topLeftCell="A111" zoomScaleNormal="100" workbookViewId="0">
      <selection sqref="A1:E1"/>
    </sheetView>
  </sheetViews>
  <sheetFormatPr defaultRowHeight="15"/>
  <cols>
    <col min="1" max="3" width="23.42578125" customWidth="1"/>
    <col min="4" max="4" width="24.42578125" customWidth="1"/>
    <col min="5" max="5" width="23.42578125" customWidth="1"/>
    <col min="7" max="7" width="14.28515625" customWidth="1"/>
  </cols>
  <sheetData>
    <row r="1" spans="1:5" ht="44.25" customHeight="1">
      <c r="A1" s="634" t="s">
        <v>0</v>
      </c>
      <c r="B1" s="634"/>
      <c r="C1" s="634"/>
      <c r="D1" s="634"/>
      <c r="E1" s="634"/>
    </row>
    <row r="2" spans="1:5" ht="18">
      <c r="A2" s="635" t="s">
        <v>1</v>
      </c>
      <c r="B2" s="635"/>
      <c r="C2" s="635"/>
      <c r="D2" s="635"/>
      <c r="E2" s="635"/>
    </row>
    <row r="3" spans="1:5" ht="18">
      <c r="A3" s="635" t="s">
        <v>2</v>
      </c>
      <c r="B3" s="635"/>
      <c r="C3" s="635"/>
      <c r="D3" s="635"/>
      <c r="E3" s="635"/>
    </row>
    <row r="4" spans="1:5" ht="18">
      <c r="A4" s="635" t="s">
        <v>3</v>
      </c>
      <c r="B4" s="635"/>
      <c r="C4" s="635"/>
      <c r="D4" s="635"/>
      <c r="E4" s="635"/>
    </row>
    <row r="5" spans="1:5" ht="18">
      <c r="A5" s="635" t="s">
        <v>1356</v>
      </c>
      <c r="B5" s="635"/>
      <c r="C5" s="635"/>
      <c r="D5" s="635"/>
      <c r="E5" s="635"/>
    </row>
    <row r="6" spans="1:5" ht="18">
      <c r="A6" s="639" t="s">
        <v>4</v>
      </c>
      <c r="B6" s="639"/>
      <c r="C6" s="639"/>
      <c r="D6" s="639"/>
      <c r="E6" s="639"/>
    </row>
    <row r="7" spans="1:5" ht="15.75">
      <c r="A7" s="1" t="s">
        <v>452</v>
      </c>
      <c r="B7" s="2"/>
      <c r="C7" s="2"/>
      <c r="D7" s="3"/>
      <c r="E7" s="3"/>
    </row>
    <row r="8" spans="1:5">
      <c r="A8" s="10"/>
      <c r="B8" s="10"/>
      <c r="C8" s="10"/>
      <c r="D8" s="10"/>
      <c r="E8" s="10"/>
    </row>
    <row r="9" spans="1:5">
      <c r="A9" s="191" t="s">
        <v>492</v>
      </c>
      <c r="B9" s="93"/>
      <c r="C9" s="93"/>
      <c r="D9" s="93"/>
      <c r="E9" s="93"/>
    </row>
    <row r="10" spans="1:5" ht="62.1" customHeight="1">
      <c r="A10" s="640" t="s">
        <v>1285</v>
      </c>
      <c r="B10" s="640"/>
      <c r="C10" s="640"/>
      <c r="D10" s="640"/>
      <c r="E10" s="640"/>
    </row>
    <row r="11" spans="1:5" ht="39" customHeight="1">
      <c r="A11" s="603" t="s">
        <v>1336</v>
      </c>
      <c r="B11" s="603"/>
      <c r="C11" s="603"/>
      <c r="D11" s="603"/>
      <c r="E11" s="603"/>
    </row>
    <row r="12" spans="1:5" ht="75" customHeight="1">
      <c r="A12" s="603" t="s">
        <v>757</v>
      </c>
      <c r="B12" s="603"/>
      <c r="C12" s="603"/>
      <c r="D12" s="603"/>
      <c r="E12" s="603"/>
    </row>
    <row r="13" spans="1:5">
      <c r="A13" s="641"/>
      <c r="B13" s="641"/>
      <c r="C13" s="641"/>
      <c r="D13" s="641"/>
      <c r="E13" s="641"/>
    </row>
    <row r="14" spans="1:5">
      <c r="A14" s="637" t="s">
        <v>493</v>
      </c>
      <c r="B14" s="637"/>
      <c r="C14" s="637"/>
      <c r="D14" s="94"/>
      <c r="E14" s="93"/>
    </row>
    <row r="15" spans="1:5">
      <c r="A15" s="162" t="s">
        <v>11</v>
      </c>
      <c r="B15" s="162" t="s">
        <v>13</v>
      </c>
    </row>
    <row r="16" spans="1:5" ht="38.25">
      <c r="A16" s="95" t="s">
        <v>758</v>
      </c>
      <c r="B16" s="96" t="s">
        <v>760</v>
      </c>
    </row>
    <row r="17" spans="1:7">
      <c r="A17" s="97"/>
      <c r="B17" s="93"/>
      <c r="C17" s="93"/>
      <c r="D17" s="93"/>
      <c r="E17" s="93"/>
    </row>
    <row r="18" spans="1:7">
      <c r="A18" s="637" t="s">
        <v>494</v>
      </c>
      <c r="B18" s="637"/>
      <c r="C18" s="637"/>
      <c r="D18" s="94"/>
      <c r="E18" s="98"/>
    </row>
    <row r="19" spans="1:7">
      <c r="A19" s="162" t="s">
        <v>11</v>
      </c>
      <c r="B19" s="162" t="s">
        <v>12</v>
      </c>
      <c r="C19" s="162" t="s">
        <v>13</v>
      </c>
    </row>
    <row r="20" spans="1:7" ht="38.25">
      <c r="A20" s="99" t="s">
        <v>761</v>
      </c>
      <c r="B20" s="164" t="s">
        <v>759</v>
      </c>
      <c r="C20" s="99" t="s">
        <v>762</v>
      </c>
    </row>
    <row r="21" spans="1:7">
      <c r="A21" s="638"/>
      <c r="B21" s="638"/>
      <c r="C21" s="638"/>
      <c r="D21" s="638"/>
      <c r="E21" s="638"/>
    </row>
    <row r="22" spans="1:7">
      <c r="A22" s="601" t="s">
        <v>495</v>
      </c>
      <c r="B22" s="601"/>
      <c r="C22" s="601"/>
      <c r="D22" s="601"/>
      <c r="E22" s="601"/>
    </row>
    <row r="23" spans="1:7">
      <c r="A23" s="161"/>
      <c r="B23" s="161"/>
      <c r="C23" s="161"/>
      <c r="D23" s="161"/>
      <c r="E23" s="161"/>
    </row>
    <row r="24" spans="1:7">
      <c r="A24" s="100" t="s">
        <v>496</v>
      </c>
      <c r="B24" s="101"/>
      <c r="C24" s="101"/>
      <c r="D24" s="101"/>
      <c r="E24" s="101"/>
    </row>
    <row r="25" spans="1:7" ht="65.099999999999994" customHeight="1">
      <c r="A25" s="636" t="s">
        <v>1360</v>
      </c>
      <c r="B25" s="600"/>
      <c r="C25" s="600"/>
      <c r="D25" s="600"/>
      <c r="E25" s="600"/>
      <c r="G25" s="571"/>
    </row>
    <row r="26" spans="1:7">
      <c r="A26" s="600" t="s">
        <v>497</v>
      </c>
      <c r="B26" s="600"/>
      <c r="C26" s="600"/>
      <c r="D26" s="600"/>
      <c r="E26" s="600"/>
    </row>
    <row r="27" spans="1:7">
      <c r="A27" s="600" t="s">
        <v>498</v>
      </c>
      <c r="B27" s="600"/>
      <c r="C27" s="600"/>
      <c r="D27" s="600"/>
      <c r="E27" s="600"/>
    </row>
    <row r="28" spans="1:7">
      <c r="A28" s="600" t="s">
        <v>499</v>
      </c>
      <c r="B28" s="600"/>
      <c r="C28" s="600"/>
      <c r="D28" s="600"/>
      <c r="E28" s="600"/>
    </row>
    <row r="29" spans="1:7">
      <c r="A29" s="102"/>
      <c r="B29" s="103"/>
      <c r="C29" s="103"/>
      <c r="D29" s="103"/>
      <c r="E29" s="103"/>
    </row>
    <row r="30" spans="1:7">
      <c r="A30" s="104" t="s">
        <v>500</v>
      </c>
      <c r="B30" s="105"/>
      <c r="C30" s="105"/>
      <c r="D30" s="105"/>
      <c r="E30" s="105"/>
    </row>
    <row r="31" spans="1:7" ht="71.45" customHeight="1">
      <c r="A31" s="600" t="s">
        <v>1286</v>
      </c>
      <c r="B31" s="600"/>
      <c r="C31" s="600"/>
      <c r="D31" s="600"/>
      <c r="E31" s="600"/>
      <c r="G31" s="571"/>
    </row>
    <row r="32" spans="1:7">
      <c r="A32" s="600" t="s">
        <v>501</v>
      </c>
      <c r="B32" s="600"/>
      <c r="C32" s="600"/>
      <c r="D32" s="600"/>
      <c r="E32" s="600"/>
    </row>
    <row r="33" spans="1:7">
      <c r="A33" s="600" t="s">
        <v>502</v>
      </c>
      <c r="B33" s="600"/>
      <c r="C33" s="600"/>
      <c r="D33" s="600"/>
      <c r="E33" s="600"/>
    </row>
    <row r="34" spans="1:7">
      <c r="A34" s="600" t="s">
        <v>503</v>
      </c>
      <c r="B34" s="600"/>
      <c r="C34" s="600"/>
      <c r="D34" s="600"/>
      <c r="E34" s="600"/>
    </row>
    <row r="35" spans="1:7">
      <c r="A35" s="600"/>
      <c r="B35" s="600"/>
      <c r="C35" s="600"/>
      <c r="D35" s="600"/>
      <c r="E35" s="600"/>
    </row>
    <row r="36" spans="1:7">
      <c r="A36" s="104" t="s">
        <v>1288</v>
      </c>
      <c r="B36" s="106"/>
      <c r="C36" s="106"/>
      <c r="D36" s="106"/>
      <c r="E36" s="106"/>
    </row>
    <row r="37" spans="1:7" s="284" customFormat="1" ht="41.1" customHeight="1">
      <c r="A37" s="603" t="s">
        <v>1287</v>
      </c>
      <c r="B37" s="603"/>
      <c r="C37" s="603"/>
      <c r="D37" s="603"/>
      <c r="E37" s="603"/>
      <c r="G37" s="571"/>
    </row>
    <row r="38" spans="1:7">
      <c r="A38" s="600" t="s">
        <v>504</v>
      </c>
      <c r="B38" s="600"/>
      <c r="C38" s="600"/>
      <c r="D38" s="600"/>
      <c r="E38" s="600"/>
    </row>
    <row r="39" spans="1:7">
      <c r="A39" s="600"/>
      <c r="B39" s="600"/>
      <c r="C39" s="600"/>
      <c r="D39" s="600"/>
      <c r="E39" s="600"/>
    </row>
    <row r="40" spans="1:7">
      <c r="A40" s="601" t="s">
        <v>505</v>
      </c>
      <c r="B40" s="601"/>
      <c r="C40" s="601"/>
      <c r="D40" s="601"/>
      <c r="E40" s="601"/>
    </row>
    <row r="41" spans="1:7">
      <c r="A41" s="161"/>
      <c r="B41" s="161"/>
      <c r="C41" s="161"/>
      <c r="D41" s="161"/>
      <c r="E41" s="161"/>
    </row>
    <row r="42" spans="1:7" ht="75.599999999999994" customHeight="1">
      <c r="A42" s="603" t="s">
        <v>904</v>
      </c>
      <c r="B42" s="603"/>
      <c r="C42" s="603"/>
      <c r="D42" s="603"/>
      <c r="E42" s="603"/>
    </row>
    <row r="43" spans="1:7" ht="29.1" customHeight="1">
      <c r="A43" s="600" t="s">
        <v>1289</v>
      </c>
      <c r="B43" s="600"/>
      <c r="C43" s="600"/>
      <c r="D43" s="600"/>
      <c r="E43" s="600"/>
      <c r="G43" s="545"/>
    </row>
    <row r="44" spans="1:7" ht="8.4499999999999993" customHeight="1">
      <c r="A44" s="98"/>
      <c r="B44" s="98"/>
      <c r="C44" s="98"/>
      <c r="D44" s="98"/>
      <c r="E44" s="98"/>
    </row>
    <row r="45" spans="1:7">
      <c r="A45" s="601" t="s">
        <v>506</v>
      </c>
      <c r="B45" s="601"/>
      <c r="C45" s="601"/>
      <c r="D45" s="601"/>
      <c r="E45" s="601"/>
    </row>
    <row r="46" spans="1:7" ht="9.6" customHeight="1">
      <c r="A46" s="108"/>
      <c r="B46" s="108"/>
      <c r="C46" s="108"/>
      <c r="D46" s="108"/>
      <c r="E46" s="108"/>
    </row>
    <row r="47" spans="1:7">
      <c r="A47" s="109" t="s">
        <v>507</v>
      </c>
      <c r="B47" s="108"/>
      <c r="C47" s="108"/>
      <c r="D47" s="108"/>
      <c r="E47" s="108"/>
    </row>
    <row r="48" spans="1:7" ht="46.35" customHeight="1">
      <c r="A48" s="602" t="s">
        <v>754</v>
      </c>
      <c r="B48" s="602"/>
      <c r="C48" s="602"/>
      <c r="D48" s="602"/>
      <c r="E48" s="602"/>
    </row>
    <row r="49" spans="1:5">
      <c r="A49" s="642"/>
      <c r="B49" s="642"/>
      <c r="C49" s="642"/>
      <c r="D49" s="642"/>
      <c r="E49" s="642"/>
    </row>
    <row r="50" spans="1:5">
      <c r="A50" s="109" t="s">
        <v>508</v>
      </c>
      <c r="B50" s="108"/>
      <c r="C50" s="108"/>
      <c r="D50" s="108"/>
      <c r="E50" s="108"/>
    </row>
    <row r="51" spans="1:5" ht="72" customHeight="1">
      <c r="A51" s="614" t="s">
        <v>509</v>
      </c>
      <c r="B51" s="614"/>
      <c r="C51" s="614"/>
      <c r="D51" s="614"/>
      <c r="E51" s="614"/>
    </row>
    <row r="52" spans="1:5">
      <c r="A52" s="108"/>
      <c r="B52" s="108"/>
      <c r="C52" s="108"/>
      <c r="D52" s="108"/>
      <c r="E52" s="108"/>
    </row>
    <row r="53" spans="1:5">
      <c r="A53" s="109" t="s">
        <v>510</v>
      </c>
      <c r="B53" s="108"/>
      <c r="C53" s="108"/>
      <c r="D53" s="108"/>
      <c r="E53" s="108"/>
    </row>
    <row r="54" spans="1:5" ht="40.35" customHeight="1">
      <c r="A54" s="608" t="s">
        <v>511</v>
      </c>
      <c r="B54" s="608"/>
      <c r="C54" s="608"/>
      <c r="D54" s="608"/>
      <c r="E54" s="608"/>
    </row>
    <row r="55" spans="1:5">
      <c r="A55" s="108"/>
      <c r="B55" s="108"/>
      <c r="C55" s="108"/>
      <c r="D55" s="108"/>
      <c r="E55" s="108"/>
    </row>
    <row r="56" spans="1:5">
      <c r="A56" s="109" t="s">
        <v>512</v>
      </c>
      <c r="B56" s="108"/>
      <c r="C56" s="108"/>
      <c r="D56" s="108"/>
      <c r="E56" s="108"/>
    </row>
    <row r="57" spans="1:5" ht="48.6" customHeight="1">
      <c r="A57" s="614" t="s">
        <v>755</v>
      </c>
      <c r="B57" s="614"/>
      <c r="C57" s="614"/>
      <c r="D57" s="614"/>
      <c r="E57" s="614"/>
    </row>
    <row r="58" spans="1:5">
      <c r="A58" s="110"/>
      <c r="B58" s="110"/>
      <c r="C58" s="110"/>
      <c r="D58" s="110"/>
      <c r="E58" s="110"/>
    </row>
    <row r="59" spans="1:5">
      <c r="A59" s="109" t="s">
        <v>513</v>
      </c>
      <c r="B59" s="111"/>
      <c r="C59" s="111"/>
      <c r="D59" s="111"/>
      <c r="E59" s="111"/>
    </row>
    <row r="60" spans="1:5" ht="19.350000000000001" customHeight="1">
      <c r="A60" s="643" t="s">
        <v>514</v>
      </c>
      <c r="B60" s="643"/>
      <c r="C60" s="643"/>
      <c r="D60" s="643"/>
      <c r="E60" s="643"/>
    </row>
    <row r="61" spans="1:5">
      <c r="A61" s="108"/>
      <c r="B61" s="108"/>
      <c r="C61" s="108"/>
      <c r="D61" s="108"/>
      <c r="E61" s="108"/>
    </row>
    <row r="62" spans="1:5">
      <c r="A62" s="109" t="s">
        <v>515</v>
      </c>
      <c r="B62" s="108"/>
      <c r="C62" s="108"/>
      <c r="D62" s="108"/>
      <c r="E62" s="108"/>
    </row>
    <row r="63" spans="1:5" ht="33" customHeight="1">
      <c r="A63" s="602" t="s">
        <v>756</v>
      </c>
      <c r="B63" s="602"/>
      <c r="C63" s="602"/>
      <c r="D63" s="602"/>
      <c r="E63" s="602"/>
    </row>
    <row r="64" spans="1:5">
      <c r="A64" s="108"/>
      <c r="B64" s="108"/>
      <c r="C64" s="108"/>
      <c r="D64" s="108"/>
      <c r="E64" s="108"/>
    </row>
    <row r="65" spans="1:7">
      <c r="A65" s="112" t="s">
        <v>516</v>
      </c>
      <c r="B65" s="113"/>
      <c r="C65" s="113"/>
      <c r="D65" s="113"/>
      <c r="E65" s="114"/>
    </row>
    <row r="66" spans="1:7" ht="26.45" customHeight="1">
      <c r="A66" s="630" t="s">
        <v>1290</v>
      </c>
      <c r="B66" s="630"/>
      <c r="C66" s="630"/>
      <c r="D66" s="630"/>
      <c r="E66" s="630"/>
    </row>
    <row r="67" spans="1:7">
      <c r="A67" s="112" t="s">
        <v>517</v>
      </c>
      <c r="B67" s="115"/>
      <c r="C67" s="115"/>
      <c r="D67" s="115"/>
      <c r="E67" s="115"/>
    </row>
    <row r="68" spans="1:7" ht="49.35" customHeight="1">
      <c r="A68" s="631" t="s">
        <v>518</v>
      </c>
      <c r="B68" s="631"/>
      <c r="C68" s="631"/>
      <c r="D68" s="631"/>
      <c r="E68" s="631"/>
    </row>
    <row r="69" spans="1:7">
      <c r="A69" s="105"/>
      <c r="B69" s="105"/>
      <c r="C69" s="105"/>
      <c r="D69" s="105"/>
      <c r="E69" s="105"/>
    </row>
    <row r="70" spans="1:7">
      <c r="A70" s="601" t="s">
        <v>519</v>
      </c>
      <c r="B70" s="601"/>
      <c r="C70" s="601"/>
      <c r="D70" s="601"/>
      <c r="E70" s="601"/>
    </row>
    <row r="71" spans="1:7" ht="36.950000000000003" customHeight="1">
      <c r="A71" s="649" t="s">
        <v>1334</v>
      </c>
      <c r="B71" s="649"/>
      <c r="C71" s="649"/>
      <c r="D71" s="649"/>
      <c r="E71" s="649"/>
    </row>
    <row r="72" spans="1:7" ht="33" customHeight="1">
      <c r="A72" s="650" t="s">
        <v>1337</v>
      </c>
      <c r="B72" s="650"/>
      <c r="C72" s="650"/>
      <c r="D72" s="650"/>
      <c r="E72" s="650"/>
      <c r="G72" s="572"/>
    </row>
    <row r="73" spans="1:7">
      <c r="A73" s="97"/>
      <c r="B73" s="97"/>
      <c r="C73" s="97"/>
      <c r="D73" s="97"/>
      <c r="E73" s="97"/>
    </row>
    <row r="74" spans="1:7">
      <c r="A74" s="601" t="s">
        <v>520</v>
      </c>
      <c r="B74" s="601"/>
      <c r="C74" s="601"/>
      <c r="D74" s="601"/>
      <c r="E74" s="601"/>
    </row>
    <row r="75" spans="1:7" ht="18" customHeight="1">
      <c r="A75" s="161"/>
      <c r="B75" s="161"/>
      <c r="C75" s="161"/>
      <c r="D75" s="161"/>
      <c r="E75" s="161"/>
    </row>
    <row r="76" spans="1:7" s="553" customFormat="1" ht="45.75" customHeight="1">
      <c r="A76" s="644" t="s">
        <v>1291</v>
      </c>
      <c r="B76" s="645"/>
      <c r="C76" s="645"/>
      <c r="D76" s="645"/>
      <c r="E76" s="645"/>
      <c r="F76" s="552"/>
    </row>
    <row r="77" spans="1:7" s="553" customFormat="1" ht="12.75">
      <c r="A77" s="554" t="s">
        <v>521</v>
      </c>
      <c r="B77" s="550"/>
      <c r="C77" s="550"/>
      <c r="D77" s="550"/>
      <c r="E77" s="550"/>
      <c r="F77" s="552"/>
    </row>
    <row r="78" spans="1:7" s="553" customFormat="1" ht="12.75" customHeight="1">
      <c r="A78" s="644" t="s">
        <v>522</v>
      </c>
      <c r="B78" s="645"/>
      <c r="C78" s="645"/>
      <c r="D78" s="645"/>
      <c r="E78" s="645"/>
      <c r="F78" s="552"/>
    </row>
    <row r="79" spans="1:7" s="553" customFormat="1" ht="12.75" customHeight="1">
      <c r="A79" s="644" t="s">
        <v>1292</v>
      </c>
      <c r="B79" s="645"/>
      <c r="C79" s="645"/>
      <c r="D79" s="645"/>
      <c r="E79" s="645"/>
      <c r="F79" s="552"/>
    </row>
    <row r="80" spans="1:7" s="553" customFormat="1" ht="12.75" customHeight="1">
      <c r="A80" s="644" t="s">
        <v>523</v>
      </c>
      <c r="B80" s="645"/>
      <c r="C80" s="645"/>
      <c r="D80" s="645"/>
      <c r="E80" s="645"/>
      <c r="F80" s="552"/>
    </row>
    <row r="81" spans="1:6" s="553" customFormat="1" ht="12.75" customHeight="1">
      <c r="A81" s="644" t="s">
        <v>524</v>
      </c>
      <c r="B81" s="645"/>
      <c r="C81" s="645"/>
      <c r="D81" s="645"/>
      <c r="E81" s="645"/>
      <c r="F81" s="552"/>
    </row>
    <row r="82" spans="1:6" s="553" customFormat="1" ht="12.75">
      <c r="A82" s="554"/>
      <c r="B82" s="550"/>
      <c r="C82" s="550"/>
      <c r="D82" s="550"/>
      <c r="E82" s="550"/>
      <c r="F82" s="552"/>
    </row>
    <row r="83" spans="1:6" s="553" customFormat="1" ht="28.5" customHeight="1">
      <c r="A83" s="644" t="s">
        <v>1293</v>
      </c>
      <c r="B83" s="645"/>
      <c r="C83" s="645"/>
      <c r="D83" s="645"/>
      <c r="E83" s="645"/>
      <c r="F83" s="552"/>
    </row>
    <row r="84" spans="1:6" s="553" customFormat="1" ht="13.5" thickBot="1">
      <c r="A84" s="555"/>
      <c r="B84" s="551"/>
      <c r="C84" s="551"/>
      <c r="D84" s="551"/>
      <c r="E84" s="551"/>
      <c r="F84" s="552"/>
    </row>
    <row r="85" spans="1:6" s="553" customFormat="1" ht="33.950000000000003" customHeight="1" thickBot="1">
      <c r="A85" s="646" t="s">
        <v>1294</v>
      </c>
      <c r="B85" s="647"/>
      <c r="C85" s="647"/>
      <c r="D85" s="647"/>
      <c r="E85" s="648"/>
      <c r="F85" s="552"/>
    </row>
    <row r="86" spans="1:6" ht="15" customHeight="1">
      <c r="A86" s="108"/>
      <c r="B86" s="108"/>
      <c r="C86" s="108"/>
      <c r="D86" s="108"/>
      <c r="E86" s="108"/>
    </row>
    <row r="87" spans="1:6">
      <c r="A87" s="643" t="s">
        <v>1338</v>
      </c>
      <c r="B87" s="643"/>
      <c r="C87" s="643"/>
      <c r="D87" s="643"/>
      <c r="E87" s="643"/>
    </row>
    <row r="88" spans="1:6">
      <c r="A88" s="108"/>
      <c r="B88" s="108"/>
      <c r="C88" s="108"/>
      <c r="D88" s="108"/>
      <c r="E88" s="108"/>
    </row>
    <row r="89" spans="1:6">
      <c r="A89" s="116" t="s">
        <v>41</v>
      </c>
      <c r="B89" s="618" t="s">
        <v>525</v>
      </c>
      <c r="C89" s="619"/>
      <c r="D89" s="117"/>
      <c r="E89" s="118"/>
    </row>
    <row r="90" spans="1:6">
      <c r="A90" s="116"/>
      <c r="B90" s="618" t="s">
        <v>1339</v>
      </c>
      <c r="C90" s="619"/>
      <c r="D90" s="119"/>
      <c r="E90" s="111"/>
    </row>
    <row r="91" spans="1:6">
      <c r="A91" s="116" t="s">
        <v>526</v>
      </c>
      <c r="B91" s="620" t="s">
        <v>1361</v>
      </c>
      <c r="C91" s="621"/>
      <c r="D91" s="117"/>
      <c r="E91" s="111"/>
    </row>
    <row r="92" spans="1:6">
      <c r="A92" s="116" t="s">
        <v>45</v>
      </c>
      <c r="B92" s="620" t="s">
        <v>527</v>
      </c>
      <c r="C92" s="621"/>
      <c r="D92" s="117"/>
      <c r="E92" s="111"/>
    </row>
    <row r="93" spans="1:6">
      <c r="A93" s="116"/>
      <c r="B93" s="620" t="s">
        <v>528</v>
      </c>
      <c r="C93" s="621"/>
      <c r="D93" s="117"/>
      <c r="E93" s="111"/>
    </row>
    <row r="94" spans="1:6">
      <c r="A94" s="116" t="s">
        <v>529</v>
      </c>
      <c r="B94" s="620" t="s">
        <v>530</v>
      </c>
      <c r="C94" s="621"/>
      <c r="D94" s="117"/>
      <c r="E94" s="111"/>
    </row>
    <row r="95" spans="1:6">
      <c r="A95" s="116" t="s">
        <v>531</v>
      </c>
      <c r="B95" s="620" t="s">
        <v>1362</v>
      </c>
      <c r="C95" s="621"/>
      <c r="D95" s="119"/>
      <c r="E95" s="111"/>
    </row>
    <row r="96" spans="1:6">
      <c r="A96" s="116" t="s">
        <v>54</v>
      </c>
      <c r="B96" s="632" t="s">
        <v>1340</v>
      </c>
      <c r="C96" s="633"/>
      <c r="D96" s="120"/>
      <c r="E96" s="111"/>
    </row>
    <row r="97" spans="1:5">
      <c r="A97" s="108"/>
      <c r="B97" s="108"/>
      <c r="C97" s="108"/>
      <c r="D97" s="108"/>
      <c r="E97" s="108"/>
    </row>
    <row r="98" spans="1:5">
      <c r="A98" s="116" t="s">
        <v>41</v>
      </c>
      <c r="B98" s="618" t="s">
        <v>533</v>
      </c>
      <c r="C98" s="619"/>
      <c r="D98" s="117"/>
      <c r="E98" s="111"/>
    </row>
    <row r="99" spans="1:5">
      <c r="A99" s="116" t="s">
        <v>43</v>
      </c>
      <c r="B99" s="618" t="s">
        <v>534</v>
      </c>
      <c r="C99" s="619"/>
      <c r="D99" s="117"/>
      <c r="E99" s="111"/>
    </row>
    <row r="100" spans="1:5">
      <c r="A100" s="116" t="s">
        <v>45</v>
      </c>
      <c r="B100" s="618" t="s">
        <v>535</v>
      </c>
      <c r="C100" s="619"/>
      <c r="D100" s="121"/>
      <c r="E100" s="111"/>
    </row>
    <row r="101" spans="1:5">
      <c r="A101" s="116" t="s">
        <v>529</v>
      </c>
      <c r="B101" s="618" t="s">
        <v>536</v>
      </c>
      <c r="C101" s="619"/>
      <c r="D101" s="121"/>
      <c r="E101" s="111"/>
    </row>
    <row r="102" spans="1:5">
      <c r="A102" s="116" t="s">
        <v>531</v>
      </c>
      <c r="B102" s="620" t="s">
        <v>537</v>
      </c>
      <c r="C102" s="621"/>
      <c r="D102" s="121"/>
      <c r="E102" s="111"/>
    </row>
    <row r="103" spans="1:5">
      <c r="A103" s="116" t="s">
        <v>54</v>
      </c>
      <c r="B103" s="622" t="s">
        <v>538</v>
      </c>
      <c r="C103" s="619"/>
      <c r="D103" s="117"/>
      <c r="E103" s="111"/>
    </row>
    <row r="104" spans="1:5">
      <c r="A104" s="108"/>
      <c r="B104" s="108"/>
      <c r="C104" s="108"/>
      <c r="D104" s="108"/>
      <c r="E104" s="108"/>
    </row>
    <row r="105" spans="1:5">
      <c r="A105" s="108" t="s">
        <v>1316</v>
      </c>
      <c r="B105" s="108"/>
      <c r="C105" s="108"/>
      <c r="D105" s="108"/>
      <c r="E105" s="108"/>
    </row>
    <row r="106" spans="1:5">
      <c r="A106" s="108"/>
      <c r="B106" s="108"/>
      <c r="C106" s="108"/>
      <c r="D106" s="108"/>
      <c r="E106" s="108"/>
    </row>
    <row r="107" spans="1:5">
      <c r="A107" s="615" t="s">
        <v>539</v>
      </c>
      <c r="B107" s="616"/>
      <c r="C107" s="617"/>
      <c r="D107" s="122"/>
      <c r="E107" s="111"/>
    </row>
    <row r="108" spans="1:5">
      <c r="A108" s="615" t="s">
        <v>540</v>
      </c>
      <c r="B108" s="616"/>
      <c r="C108" s="617"/>
      <c r="D108" s="122"/>
      <c r="E108" s="111"/>
    </row>
    <row r="109" spans="1:5">
      <c r="A109" s="615" t="s">
        <v>535</v>
      </c>
      <c r="B109" s="616"/>
      <c r="C109" s="617"/>
      <c r="D109" s="122"/>
      <c r="E109" s="111"/>
    </row>
    <row r="110" spans="1:5">
      <c r="A110" s="615" t="s">
        <v>536</v>
      </c>
      <c r="B110" s="616"/>
      <c r="C110" s="617"/>
      <c r="D110" s="122"/>
      <c r="E110" s="111"/>
    </row>
    <row r="111" spans="1:5">
      <c r="A111" s="108"/>
      <c r="B111" s="108"/>
      <c r="C111" s="108"/>
      <c r="D111" s="108"/>
      <c r="E111" s="108"/>
    </row>
    <row r="112" spans="1:5">
      <c r="A112" s="615" t="s">
        <v>541</v>
      </c>
      <c r="B112" s="616"/>
      <c r="C112" s="617"/>
      <c r="D112" s="122"/>
      <c r="E112" s="111"/>
    </row>
    <row r="113" spans="1:7">
      <c r="A113" s="615" t="s">
        <v>542</v>
      </c>
      <c r="B113" s="616"/>
      <c r="C113" s="617"/>
      <c r="D113" s="122"/>
      <c r="E113" s="111"/>
      <c r="G113" s="301"/>
    </row>
    <row r="114" spans="1:7">
      <c r="A114" s="615" t="s">
        <v>1335</v>
      </c>
      <c r="B114" s="616"/>
      <c r="C114" s="617"/>
      <c r="D114" s="122"/>
      <c r="E114" s="111"/>
    </row>
    <row r="115" spans="1:7">
      <c r="A115" s="615" t="s">
        <v>543</v>
      </c>
      <c r="B115" s="616"/>
      <c r="C115" s="617"/>
      <c r="D115" s="122"/>
      <c r="E115" s="111"/>
    </row>
    <row r="116" spans="1:7">
      <c r="A116" s="108"/>
      <c r="B116" s="108"/>
      <c r="C116" s="108"/>
      <c r="D116" s="108"/>
      <c r="E116" s="108"/>
    </row>
    <row r="117" spans="1:7">
      <c r="A117" s="615" t="s">
        <v>545</v>
      </c>
      <c r="B117" s="616"/>
      <c r="C117" s="617"/>
      <c r="D117" s="122"/>
      <c r="E117" s="111"/>
    </row>
    <row r="118" spans="1:7">
      <c r="A118" s="615" t="s">
        <v>905</v>
      </c>
      <c r="B118" s="616"/>
      <c r="C118" s="617"/>
      <c r="D118" s="122"/>
      <c r="E118" s="111"/>
      <c r="G118" s="301"/>
    </row>
    <row r="119" spans="1:7">
      <c r="A119" s="615" t="s">
        <v>546</v>
      </c>
      <c r="B119" s="616"/>
      <c r="C119" s="617"/>
      <c r="D119" s="122"/>
      <c r="E119" s="111"/>
    </row>
    <row r="120" spans="1:7">
      <c r="A120" s="615" t="s">
        <v>547</v>
      </c>
      <c r="B120" s="616"/>
      <c r="C120" s="617"/>
      <c r="D120" s="122"/>
      <c r="E120" s="111"/>
    </row>
    <row r="121" spans="1:7">
      <c r="A121" s="547"/>
      <c r="B121" s="547"/>
      <c r="C121" s="547"/>
      <c r="D121" s="547"/>
      <c r="E121" s="111"/>
    </row>
    <row r="122" spans="1:7" s="553" customFormat="1" ht="12.75">
      <c r="A122" s="557" t="s">
        <v>1295</v>
      </c>
      <c r="B122" s="556"/>
      <c r="C122" s="556"/>
      <c r="D122" s="556"/>
      <c r="E122" s="556"/>
      <c r="F122" s="552"/>
    </row>
    <row r="123" spans="1:7" s="553" customFormat="1" ht="50.25" customHeight="1">
      <c r="A123" s="644" t="s">
        <v>1365</v>
      </c>
      <c r="B123" s="645"/>
      <c r="C123" s="645"/>
      <c r="D123" s="645"/>
      <c r="E123" s="645"/>
      <c r="F123" s="552"/>
    </row>
    <row r="124" spans="1:7">
      <c r="A124" s="108"/>
      <c r="B124" s="108"/>
      <c r="C124" s="108"/>
      <c r="D124" s="108"/>
      <c r="E124" s="108"/>
    </row>
    <row r="125" spans="1:7" ht="27" customHeight="1">
      <c r="A125" s="603" t="s">
        <v>906</v>
      </c>
      <c r="B125" s="603"/>
      <c r="C125" s="603"/>
      <c r="D125" s="603"/>
      <c r="E125" s="603"/>
    </row>
    <row r="126" spans="1:7">
      <c r="A126" s="108"/>
      <c r="B126" s="108"/>
      <c r="C126" s="108"/>
      <c r="D126" s="108"/>
      <c r="E126" s="108"/>
    </row>
    <row r="127" spans="1:7">
      <c r="A127" s="601" t="s">
        <v>548</v>
      </c>
      <c r="B127" s="601"/>
      <c r="C127" s="601"/>
      <c r="D127" s="601"/>
      <c r="E127" s="601"/>
    </row>
    <row r="128" spans="1:7">
      <c r="A128" s="161"/>
      <c r="B128" s="161"/>
      <c r="C128" s="161"/>
      <c r="D128" s="161"/>
      <c r="E128" s="161"/>
    </row>
    <row r="129" spans="1:5">
      <c r="A129" s="108" t="s">
        <v>549</v>
      </c>
      <c r="B129" s="108"/>
      <c r="C129" s="108"/>
      <c r="D129" s="108"/>
      <c r="E129" s="108"/>
    </row>
    <row r="130" spans="1:5">
      <c r="A130" s="108"/>
      <c r="B130" s="108"/>
      <c r="C130" s="108"/>
      <c r="D130" s="108"/>
      <c r="E130" s="108"/>
    </row>
    <row r="131" spans="1:5">
      <c r="A131" s="623" t="s">
        <v>550</v>
      </c>
      <c r="B131" s="623"/>
      <c r="C131" s="123" t="s">
        <v>551</v>
      </c>
      <c r="D131" s="124"/>
      <c r="E131" s="111"/>
    </row>
    <row r="132" spans="1:5">
      <c r="A132" s="624" t="s">
        <v>552</v>
      </c>
      <c r="B132" s="625"/>
      <c r="C132" s="584">
        <v>45331</v>
      </c>
      <c r="D132" s="125"/>
      <c r="E132" s="108"/>
    </row>
    <row r="133" spans="1:5" ht="15.75" customHeight="1">
      <c r="A133" s="624" t="s">
        <v>1341</v>
      </c>
      <c r="B133" s="625"/>
      <c r="C133" s="584">
        <v>45336</v>
      </c>
      <c r="D133" s="126"/>
      <c r="E133" s="108"/>
    </row>
    <row r="134" spans="1:5">
      <c r="A134" s="624" t="s">
        <v>553</v>
      </c>
      <c r="B134" s="625"/>
      <c r="C134" s="584">
        <v>45341</v>
      </c>
      <c r="D134" s="126"/>
      <c r="E134" s="108"/>
    </row>
    <row r="135" spans="1:5">
      <c r="A135" s="651" t="s">
        <v>554</v>
      </c>
      <c r="B135" s="652"/>
      <c r="C135" s="584">
        <v>45344</v>
      </c>
      <c r="D135" s="126"/>
      <c r="E135" s="108"/>
    </row>
    <row r="136" spans="1:5">
      <c r="A136" s="653" t="s">
        <v>555</v>
      </c>
      <c r="B136" s="654"/>
      <c r="C136" s="585">
        <v>45356</v>
      </c>
      <c r="D136" s="126"/>
      <c r="E136" s="108"/>
    </row>
    <row r="137" spans="1:5" ht="15.75" customHeight="1">
      <c r="A137" s="624" t="s">
        <v>1342</v>
      </c>
      <c r="B137" s="625"/>
      <c r="C137" s="584">
        <v>45391</v>
      </c>
      <c r="D137" s="126"/>
      <c r="E137" s="108"/>
    </row>
    <row r="138" spans="1:5">
      <c r="A138" s="624" t="s">
        <v>1343</v>
      </c>
      <c r="B138" s="625"/>
      <c r="C138" s="584">
        <v>45397</v>
      </c>
      <c r="D138" s="126"/>
      <c r="E138" s="108"/>
    </row>
    <row r="139" spans="1:5" ht="15.75" customHeight="1">
      <c r="A139" s="624" t="s">
        <v>1344</v>
      </c>
      <c r="B139" s="625"/>
      <c r="C139" s="584" t="s">
        <v>1345</v>
      </c>
      <c r="D139" s="126"/>
      <c r="E139" s="108"/>
    </row>
    <row r="140" spans="1:5">
      <c r="A140" s="586" t="s">
        <v>1346</v>
      </c>
      <c r="B140" s="587" t="s">
        <v>1347</v>
      </c>
      <c r="C140" s="584">
        <v>45446</v>
      </c>
      <c r="D140" s="126"/>
      <c r="E140" s="108"/>
    </row>
    <row r="141" spans="1:5">
      <c r="A141" s="624" t="s">
        <v>556</v>
      </c>
      <c r="B141" s="625"/>
      <c r="C141" s="584">
        <v>45658</v>
      </c>
      <c r="D141" s="125"/>
      <c r="E141" s="108"/>
    </row>
    <row r="142" spans="1:5">
      <c r="A142" s="559" t="s">
        <v>1296</v>
      </c>
      <c r="B142" s="558"/>
      <c r="C142" s="558"/>
      <c r="D142" s="558"/>
      <c r="E142" s="558"/>
    </row>
    <row r="143" spans="1:5" ht="42.6" customHeight="1">
      <c r="A143" s="644" t="s">
        <v>1366</v>
      </c>
      <c r="B143" s="644"/>
      <c r="C143" s="644"/>
      <c r="D143" s="644"/>
      <c r="E143" s="644"/>
    </row>
    <row r="144" spans="1:5">
      <c r="A144" s="108"/>
      <c r="B144" s="108"/>
      <c r="C144" s="108"/>
      <c r="D144" s="108"/>
      <c r="E144" s="108"/>
    </row>
    <row r="145" spans="1:16" s="561" customFormat="1" ht="15.75" customHeight="1">
      <c r="A145" s="656" t="s">
        <v>1297</v>
      </c>
      <c r="B145" s="656"/>
      <c r="C145" s="656"/>
      <c r="D145" s="656"/>
      <c r="E145" s="656"/>
      <c r="F145" s="560"/>
    </row>
    <row r="146" spans="1:16" s="553" customFormat="1" ht="139.5" customHeight="1">
      <c r="A146" s="657" t="s">
        <v>1363</v>
      </c>
      <c r="B146" s="657"/>
      <c r="C146" s="657"/>
      <c r="D146" s="657"/>
      <c r="E146" s="657"/>
      <c r="F146" s="562"/>
      <c r="G146" s="563"/>
      <c r="H146" s="552"/>
      <c r="I146" s="552"/>
      <c r="J146" s="552"/>
      <c r="K146" s="552"/>
      <c r="L146" s="552"/>
      <c r="M146" s="552"/>
      <c r="N146" s="552"/>
      <c r="O146" s="552"/>
      <c r="P146" s="552"/>
    </row>
    <row r="147" spans="1:16">
      <c r="A147" s="108"/>
      <c r="B147" s="108"/>
      <c r="C147" s="108"/>
      <c r="D147" s="108"/>
      <c r="E147" s="108"/>
    </row>
    <row r="148" spans="1:16" s="553" customFormat="1" ht="52.35" customHeight="1">
      <c r="A148" s="658" t="s">
        <v>1298</v>
      </c>
      <c r="B148" s="658"/>
      <c r="C148" s="658"/>
      <c r="D148" s="658"/>
      <c r="E148" s="658"/>
      <c r="F148" s="562"/>
      <c r="G148" s="563"/>
      <c r="H148" s="552"/>
      <c r="I148" s="552"/>
      <c r="J148" s="552"/>
      <c r="K148" s="552"/>
      <c r="L148" s="552"/>
      <c r="M148" s="552"/>
      <c r="N148" s="552"/>
      <c r="O148" s="552"/>
      <c r="P148" s="552"/>
    </row>
    <row r="149" spans="1:16" s="553" customFormat="1" ht="6" customHeight="1">
      <c r="A149" s="554"/>
      <c r="B149" s="554"/>
      <c r="C149" s="554"/>
      <c r="D149" s="554"/>
      <c r="E149" s="554"/>
      <c r="F149" s="562"/>
      <c r="G149" s="563"/>
      <c r="H149" s="552"/>
      <c r="I149" s="552"/>
      <c r="J149" s="552"/>
      <c r="K149" s="552"/>
      <c r="L149" s="552"/>
      <c r="M149" s="552"/>
      <c r="N149" s="552"/>
      <c r="O149" s="552"/>
      <c r="P149" s="552"/>
    </row>
    <row r="150" spans="1:16" s="553" customFormat="1" ht="15.75">
      <c r="A150" s="554" t="s">
        <v>557</v>
      </c>
      <c r="B150" s="554"/>
      <c r="C150" s="554"/>
      <c r="D150" s="554"/>
      <c r="E150" s="554"/>
      <c r="F150" s="562"/>
      <c r="G150" s="563"/>
      <c r="H150" s="552"/>
      <c r="I150" s="552"/>
      <c r="J150" s="552"/>
      <c r="K150" s="552"/>
      <c r="L150" s="552"/>
      <c r="M150" s="552"/>
      <c r="N150" s="552"/>
      <c r="O150" s="552"/>
      <c r="P150" s="552"/>
    </row>
    <row r="151" spans="1:16" s="553" customFormat="1" ht="15.75">
      <c r="A151" s="554" t="s">
        <v>558</v>
      </c>
      <c r="B151" s="554"/>
      <c r="C151" s="554"/>
      <c r="D151" s="554"/>
      <c r="E151" s="554"/>
      <c r="F151" s="562"/>
      <c r="G151" s="563"/>
      <c r="H151" s="552"/>
      <c r="I151" s="552"/>
      <c r="J151" s="552"/>
      <c r="K151" s="552"/>
      <c r="L151" s="552"/>
      <c r="M151" s="552"/>
      <c r="N151" s="552"/>
      <c r="O151" s="552"/>
      <c r="P151" s="552"/>
    </row>
    <row r="152" spans="1:16" s="553" customFormat="1" ht="15.75">
      <c r="A152" s="554" t="s">
        <v>559</v>
      </c>
      <c r="B152" s="554"/>
      <c r="C152" s="554"/>
      <c r="D152" s="554"/>
      <c r="E152" s="554"/>
      <c r="F152" s="562"/>
      <c r="G152" s="563"/>
      <c r="H152" s="552"/>
      <c r="I152" s="552"/>
      <c r="J152" s="552"/>
      <c r="K152" s="552"/>
      <c r="L152" s="552"/>
      <c r="M152" s="552"/>
      <c r="N152" s="552"/>
      <c r="O152" s="552"/>
      <c r="P152" s="552"/>
    </row>
    <row r="153" spans="1:16" s="553" customFormat="1" ht="15.75">
      <c r="A153" s="554" t="s">
        <v>560</v>
      </c>
      <c r="B153" s="554"/>
      <c r="C153" s="554"/>
      <c r="D153" s="554"/>
      <c r="E153" s="554"/>
      <c r="F153" s="562"/>
      <c r="G153" s="563"/>
      <c r="H153" s="552"/>
      <c r="I153" s="552"/>
      <c r="J153" s="552"/>
      <c r="K153" s="552"/>
      <c r="L153" s="552"/>
      <c r="M153" s="552"/>
      <c r="N153" s="552"/>
      <c r="O153" s="552"/>
      <c r="P153" s="552"/>
    </row>
    <row r="154" spans="1:16" s="553" customFormat="1" ht="8.25" customHeight="1">
      <c r="A154" s="554"/>
      <c r="B154" s="554"/>
      <c r="C154" s="554"/>
      <c r="D154" s="554"/>
      <c r="E154" s="554"/>
      <c r="F154" s="562"/>
      <c r="G154" s="563"/>
      <c r="H154" s="552"/>
      <c r="I154" s="552"/>
      <c r="J154" s="552"/>
      <c r="K154" s="552"/>
      <c r="L154" s="552"/>
      <c r="M154" s="552"/>
      <c r="N154" s="552"/>
      <c r="O154" s="552"/>
      <c r="P154" s="552"/>
    </row>
    <row r="155" spans="1:16" s="553" customFormat="1" ht="15.75">
      <c r="A155" s="657" t="s">
        <v>561</v>
      </c>
      <c r="B155" s="657"/>
      <c r="C155" s="657"/>
      <c r="D155" s="657"/>
      <c r="E155" s="657"/>
      <c r="F155" s="562"/>
      <c r="G155" s="563"/>
      <c r="H155" s="552"/>
      <c r="I155" s="552"/>
      <c r="J155" s="552"/>
      <c r="K155" s="552"/>
      <c r="L155" s="552"/>
      <c r="M155" s="552"/>
      <c r="N155" s="552"/>
      <c r="O155" s="552"/>
      <c r="P155" s="552"/>
    </row>
    <row r="156" spans="1:16" s="553" customFormat="1" ht="8.25" customHeight="1">
      <c r="A156" s="554"/>
      <c r="B156" s="554"/>
      <c r="C156" s="554"/>
      <c r="D156" s="554"/>
      <c r="E156" s="554"/>
      <c r="F156" s="562"/>
      <c r="G156" s="563"/>
      <c r="H156" s="552"/>
      <c r="I156" s="552"/>
      <c r="J156" s="552"/>
      <c r="K156" s="552"/>
      <c r="L156" s="552"/>
      <c r="M156" s="552"/>
      <c r="N156" s="552"/>
      <c r="O156" s="552"/>
      <c r="P156" s="552"/>
    </row>
    <row r="157" spans="1:16" s="553" customFormat="1" ht="49.5" customHeight="1">
      <c r="A157" s="659" t="s">
        <v>1299</v>
      </c>
      <c r="B157" s="659"/>
      <c r="C157" s="659"/>
      <c r="D157" s="659"/>
      <c r="E157" s="659"/>
      <c r="F157" s="562"/>
      <c r="G157" s="563"/>
      <c r="H157" s="552"/>
      <c r="I157" s="552"/>
      <c r="J157" s="552"/>
      <c r="K157" s="552"/>
      <c r="L157" s="552"/>
      <c r="M157" s="552"/>
      <c r="N157" s="552"/>
      <c r="O157" s="552"/>
      <c r="P157" s="552"/>
    </row>
    <row r="158" spans="1:16" s="553" customFormat="1" ht="54.95" customHeight="1">
      <c r="A158" s="660" t="s">
        <v>1357</v>
      </c>
      <c r="B158" s="660"/>
      <c r="C158" s="660"/>
      <c r="D158" s="660"/>
      <c r="E158" s="660"/>
      <c r="F158" s="564"/>
      <c r="G158" s="563"/>
      <c r="H158" s="552"/>
      <c r="I158" s="552"/>
      <c r="J158" s="552"/>
      <c r="K158" s="552"/>
      <c r="L158" s="552"/>
      <c r="M158" s="552"/>
      <c r="N158" s="552"/>
      <c r="O158" s="552"/>
      <c r="P158" s="552"/>
    </row>
    <row r="159" spans="1:16" s="553" customFormat="1" ht="10.5" customHeight="1">
      <c r="A159" s="557"/>
      <c r="B159" s="565"/>
      <c r="C159" s="565"/>
      <c r="D159" s="565"/>
      <c r="E159" s="565"/>
      <c r="F159" s="562"/>
      <c r="G159" s="563"/>
      <c r="H159" s="552"/>
      <c r="I159" s="552"/>
      <c r="J159" s="552"/>
      <c r="K159" s="552"/>
      <c r="L159" s="552"/>
      <c r="M159" s="552"/>
      <c r="N159" s="552"/>
      <c r="O159" s="552"/>
      <c r="P159" s="552"/>
    </row>
    <row r="160" spans="1:16" s="553" customFormat="1" ht="53.25" customHeight="1">
      <c r="A160" s="660" t="s">
        <v>1300</v>
      </c>
      <c r="B160" s="660"/>
      <c r="C160" s="660"/>
      <c r="D160" s="660"/>
      <c r="E160" s="660"/>
      <c r="F160" s="562"/>
      <c r="G160" s="563"/>
      <c r="H160" s="552"/>
      <c r="I160" s="552"/>
      <c r="J160" s="552"/>
      <c r="K160" s="552"/>
      <c r="L160" s="552"/>
      <c r="M160" s="552"/>
      <c r="N160" s="552"/>
      <c r="O160" s="552"/>
      <c r="P160" s="552"/>
    </row>
    <row r="161" spans="1:16" s="553" customFormat="1" ht="8.25" customHeight="1">
      <c r="A161" s="565"/>
      <c r="B161" s="565"/>
      <c r="C161" s="565"/>
      <c r="D161" s="565"/>
      <c r="E161" s="565"/>
      <c r="F161" s="562"/>
      <c r="G161" s="563"/>
      <c r="H161" s="552"/>
      <c r="I161" s="552"/>
      <c r="J161" s="552"/>
      <c r="K161" s="552"/>
      <c r="L161" s="552"/>
      <c r="M161" s="552"/>
      <c r="N161" s="552"/>
      <c r="O161" s="552"/>
      <c r="P161" s="552"/>
    </row>
    <row r="162" spans="1:16" s="553" customFormat="1" ht="28.5" customHeight="1">
      <c r="A162" s="644" t="s">
        <v>562</v>
      </c>
      <c r="B162" s="644"/>
      <c r="C162" s="644"/>
      <c r="D162" s="644"/>
      <c r="E162" s="644"/>
      <c r="F162" s="562"/>
      <c r="G162" s="563"/>
      <c r="H162" s="552"/>
      <c r="I162" s="552"/>
      <c r="J162" s="552"/>
      <c r="K162" s="552"/>
      <c r="L162" s="552"/>
      <c r="M162" s="552"/>
      <c r="N162" s="552"/>
      <c r="O162" s="552"/>
      <c r="P162" s="552"/>
    </row>
    <row r="163" spans="1:16" ht="44.45" customHeight="1">
      <c r="A163" s="655" t="s">
        <v>1348</v>
      </c>
      <c r="B163" s="655"/>
      <c r="C163" s="655"/>
      <c r="D163" s="655"/>
      <c r="E163" s="655"/>
    </row>
    <row r="164" spans="1:16" ht="28.35" customHeight="1">
      <c r="A164" s="612" t="s">
        <v>563</v>
      </c>
      <c r="B164" s="612"/>
      <c r="C164" s="613"/>
      <c r="D164" s="123" t="s">
        <v>564</v>
      </c>
      <c r="E164" s="107"/>
    </row>
    <row r="165" spans="1:16" ht="25.5">
      <c r="A165" s="128" t="s">
        <v>1252</v>
      </c>
      <c r="B165" s="163"/>
      <c r="C165" s="129"/>
      <c r="D165" s="130" t="s">
        <v>565</v>
      </c>
      <c r="E165" s="107"/>
    </row>
    <row r="166" spans="1:16">
      <c r="A166" s="628" t="s">
        <v>566</v>
      </c>
      <c r="B166" s="629"/>
      <c r="C166" s="541"/>
      <c r="D166" s="196" t="s">
        <v>566</v>
      </c>
      <c r="E166" s="107"/>
    </row>
    <row r="167" spans="1:16">
      <c r="A167" s="628" t="s">
        <v>567</v>
      </c>
      <c r="B167" s="629"/>
      <c r="C167" s="129"/>
      <c r="D167" s="130" t="s">
        <v>1253</v>
      </c>
      <c r="E167" s="107"/>
    </row>
    <row r="168" spans="1:16">
      <c r="A168" s="628" t="s">
        <v>568</v>
      </c>
      <c r="B168" s="629"/>
      <c r="C168" s="129"/>
      <c r="D168" s="130" t="s">
        <v>25</v>
      </c>
      <c r="E168" s="107"/>
    </row>
    <row r="169" spans="1:16">
      <c r="A169" s="628" t="s">
        <v>763</v>
      </c>
      <c r="B169" s="629"/>
      <c r="C169" s="131"/>
      <c r="D169" s="130" t="s">
        <v>763</v>
      </c>
      <c r="E169" s="107"/>
    </row>
    <row r="170" spans="1:16">
      <c r="A170" s="628" t="s">
        <v>1261</v>
      </c>
      <c r="B170" s="629"/>
      <c r="C170" s="131"/>
      <c r="D170" s="130" t="s">
        <v>1262</v>
      </c>
      <c r="E170" s="107"/>
    </row>
    <row r="171" spans="1:16" ht="16.350000000000001" customHeight="1">
      <c r="A171" s="263" t="s">
        <v>890</v>
      </c>
      <c r="B171" s="261"/>
      <c r="C171" s="262"/>
      <c r="D171" s="130" t="s">
        <v>893</v>
      </c>
      <c r="E171" s="107"/>
    </row>
    <row r="172" spans="1:16" ht="18" customHeight="1">
      <c r="A172" s="263" t="s">
        <v>1318</v>
      </c>
      <c r="B172" s="261"/>
      <c r="C172" s="262"/>
      <c r="D172" s="130" t="s">
        <v>1319</v>
      </c>
      <c r="E172" s="107"/>
    </row>
    <row r="173" spans="1:16">
      <c r="A173" s="263" t="s">
        <v>786</v>
      </c>
      <c r="B173" s="581"/>
      <c r="C173" s="582"/>
      <c r="D173" s="130" t="s">
        <v>787</v>
      </c>
      <c r="E173" s="107"/>
    </row>
    <row r="174" spans="1:16">
      <c r="A174" s="263" t="s">
        <v>1332</v>
      </c>
      <c r="B174" s="581"/>
      <c r="C174" s="582"/>
      <c r="D174" s="130" t="s">
        <v>1333</v>
      </c>
      <c r="E174" s="107"/>
    </row>
    <row r="175" spans="1:16">
      <c r="A175" s="263" t="s">
        <v>1266</v>
      </c>
      <c r="B175" s="581"/>
      <c r="C175" s="582"/>
      <c r="D175" s="130" t="s">
        <v>1267</v>
      </c>
      <c r="E175" s="107"/>
    </row>
    <row r="176" spans="1:16">
      <c r="A176" s="133"/>
      <c r="B176" s="105"/>
      <c r="C176" s="105"/>
      <c r="D176" s="105"/>
      <c r="E176" s="105"/>
    </row>
    <row r="177" spans="1:7">
      <c r="A177" s="655" t="s">
        <v>1358</v>
      </c>
      <c r="B177" s="655"/>
      <c r="C177" s="127"/>
      <c r="D177" s="127"/>
      <c r="E177" s="127"/>
    </row>
    <row r="178" spans="1:7" ht="32.1" customHeight="1">
      <c r="A178" s="612" t="s">
        <v>563</v>
      </c>
      <c r="B178" s="612"/>
      <c r="C178" s="613"/>
      <c r="D178" s="194" t="s">
        <v>564</v>
      </c>
      <c r="E178" s="107"/>
    </row>
    <row r="179" spans="1:7">
      <c r="A179" s="626" t="s">
        <v>569</v>
      </c>
      <c r="B179" s="627"/>
      <c r="C179" s="131"/>
      <c r="D179" s="130" t="s">
        <v>569</v>
      </c>
      <c r="E179" s="107"/>
    </row>
    <row r="180" spans="1:7">
      <c r="A180" s="588" t="s">
        <v>764</v>
      </c>
      <c r="B180" s="589"/>
      <c r="C180" s="131"/>
      <c r="D180" s="130" t="s">
        <v>764</v>
      </c>
      <c r="E180" s="107"/>
    </row>
    <row r="181" spans="1:7">
      <c r="A181" s="588" t="s">
        <v>1317</v>
      </c>
      <c r="B181" s="589"/>
      <c r="C181" s="131"/>
      <c r="D181" s="130" t="s">
        <v>1317</v>
      </c>
      <c r="E181" s="107"/>
    </row>
    <row r="182" spans="1:7">
      <c r="A182" s="661" t="s">
        <v>1263</v>
      </c>
      <c r="B182" s="662"/>
      <c r="C182" s="132"/>
      <c r="D182" s="130" t="s">
        <v>457</v>
      </c>
      <c r="E182" s="107"/>
    </row>
    <row r="183" spans="1:7">
      <c r="A183" s="661" t="s">
        <v>1264</v>
      </c>
      <c r="B183" s="662"/>
      <c r="C183" s="132"/>
      <c r="D183" s="130" t="s">
        <v>1265</v>
      </c>
      <c r="E183" s="107"/>
    </row>
    <row r="184" spans="1:7">
      <c r="A184" s="661" t="s">
        <v>744</v>
      </c>
      <c r="B184" s="662"/>
      <c r="C184" s="131"/>
      <c r="D184" s="196" t="s">
        <v>744</v>
      </c>
      <c r="E184" s="107"/>
    </row>
    <row r="185" spans="1:7">
      <c r="A185" s="197"/>
      <c r="B185" s="197"/>
      <c r="C185" s="198"/>
      <c r="D185" s="197"/>
      <c r="E185" s="107"/>
    </row>
    <row r="186" spans="1:7">
      <c r="A186" s="134" t="s">
        <v>570</v>
      </c>
      <c r="B186" s="127"/>
      <c r="C186" s="127"/>
      <c r="D186" s="127"/>
      <c r="E186" s="127"/>
    </row>
    <row r="187" spans="1:7">
      <c r="A187" s="623" t="s">
        <v>571</v>
      </c>
      <c r="B187" s="623"/>
      <c r="C187" s="672"/>
      <c r="D187" s="107"/>
      <c r="E187" s="107"/>
    </row>
    <row r="188" spans="1:7" ht="15.95" customHeight="1">
      <c r="A188" s="610" t="s">
        <v>766</v>
      </c>
      <c r="B188" s="611"/>
      <c r="C188" s="131"/>
      <c r="D188" s="107"/>
      <c r="E188" s="107"/>
    </row>
    <row r="189" spans="1:7">
      <c r="A189" s="610" t="s">
        <v>770</v>
      </c>
      <c r="B189" s="611"/>
      <c r="C189" s="131"/>
      <c r="D189" s="107"/>
      <c r="E189" s="107"/>
    </row>
    <row r="190" spans="1:7">
      <c r="A190" s="610" t="s">
        <v>1272</v>
      </c>
      <c r="B190" s="611"/>
      <c r="C190" s="131"/>
      <c r="D190" s="107"/>
      <c r="E190" s="107"/>
      <c r="G190" s="301"/>
    </row>
    <row r="191" spans="1:7">
      <c r="A191" s="610" t="s">
        <v>769</v>
      </c>
      <c r="B191" s="611"/>
      <c r="C191" s="131"/>
      <c r="D191" s="107"/>
      <c r="E191" s="107"/>
    </row>
    <row r="192" spans="1:7">
      <c r="A192" s="610" t="s">
        <v>1273</v>
      </c>
      <c r="B192" s="611"/>
      <c r="C192" s="131"/>
      <c r="D192" s="107"/>
      <c r="E192" s="107"/>
    </row>
    <row r="193" spans="1:6">
      <c r="A193" s="610" t="s">
        <v>1275</v>
      </c>
      <c r="B193" s="611"/>
      <c r="C193" s="131"/>
      <c r="D193" s="107"/>
      <c r="E193" s="107"/>
    </row>
    <row r="194" spans="1:6">
      <c r="A194" s="542" t="s">
        <v>1276</v>
      </c>
      <c r="B194" s="543"/>
      <c r="C194" s="131"/>
      <c r="D194" s="107"/>
      <c r="E194" s="107"/>
    </row>
    <row r="195" spans="1:6">
      <c r="A195" s="610" t="s">
        <v>1268</v>
      </c>
      <c r="B195" s="611"/>
      <c r="C195" s="131"/>
      <c r="D195" s="107"/>
      <c r="E195" s="107"/>
    </row>
    <row r="196" spans="1:6">
      <c r="A196" s="610" t="s">
        <v>765</v>
      </c>
      <c r="B196" s="611"/>
      <c r="C196" s="131"/>
      <c r="D196" s="107"/>
      <c r="E196" s="107"/>
    </row>
    <row r="197" spans="1:6">
      <c r="A197" s="610" t="s">
        <v>767</v>
      </c>
      <c r="B197" s="611"/>
      <c r="C197" s="131"/>
      <c r="D197" s="107"/>
      <c r="E197" s="107"/>
    </row>
    <row r="198" spans="1:6">
      <c r="A198" s="610" t="s">
        <v>768</v>
      </c>
      <c r="B198" s="611"/>
      <c r="C198" s="131"/>
      <c r="D198" s="107"/>
      <c r="E198" s="107"/>
    </row>
    <row r="199" spans="1:6">
      <c r="A199" s="610" t="s">
        <v>1278</v>
      </c>
      <c r="B199" s="611"/>
      <c r="C199" s="131"/>
      <c r="D199" s="107"/>
      <c r="E199" s="107"/>
    </row>
    <row r="200" spans="1:6">
      <c r="A200" s="610" t="s">
        <v>1279</v>
      </c>
      <c r="B200" s="611"/>
      <c r="C200" s="131"/>
      <c r="D200" s="107"/>
      <c r="E200" s="107"/>
    </row>
    <row r="201" spans="1:6">
      <c r="A201" s="610" t="s">
        <v>1280</v>
      </c>
      <c r="B201" s="611"/>
      <c r="C201" s="131"/>
      <c r="D201" s="107"/>
      <c r="E201" s="107"/>
    </row>
    <row r="202" spans="1:6">
      <c r="A202" s="610" t="s">
        <v>1281</v>
      </c>
      <c r="B202" s="611"/>
      <c r="C202" s="131"/>
      <c r="D202" s="107"/>
      <c r="E202" s="107"/>
    </row>
    <row r="203" spans="1:6">
      <c r="A203" s="610" t="s">
        <v>771</v>
      </c>
      <c r="B203" s="611"/>
      <c r="C203" s="131"/>
      <c r="D203" s="107"/>
      <c r="E203" s="107"/>
    </row>
    <row r="204" spans="1:6">
      <c r="A204" s="610" t="s">
        <v>788</v>
      </c>
      <c r="B204" s="611"/>
      <c r="C204" s="131"/>
      <c r="D204" s="107"/>
      <c r="E204" s="107"/>
    </row>
    <row r="205" spans="1:6">
      <c r="A205" s="97"/>
      <c r="B205" s="97"/>
      <c r="C205" s="97"/>
      <c r="D205" s="97"/>
      <c r="E205" s="97"/>
    </row>
    <row r="206" spans="1:6">
      <c r="A206" s="599" t="s">
        <v>789</v>
      </c>
      <c r="B206" s="599"/>
      <c r="C206" s="599"/>
      <c r="D206" s="599"/>
      <c r="E206" s="599"/>
    </row>
    <row r="207" spans="1:6" ht="15" customHeight="1">
      <c r="A207" s="161"/>
      <c r="B207" s="161"/>
      <c r="C207" s="161"/>
      <c r="D207" s="161"/>
      <c r="E207" s="161"/>
    </row>
    <row r="208" spans="1:6" s="553" customFormat="1" ht="78" customHeight="1">
      <c r="A208" s="644" t="s">
        <v>1349</v>
      </c>
      <c r="B208" s="644"/>
      <c r="C208" s="644"/>
      <c r="D208" s="644"/>
      <c r="E208" s="644"/>
      <c r="F208" s="566"/>
    </row>
    <row r="209" spans="1:6" s="553" customFormat="1" ht="77.45" customHeight="1">
      <c r="A209" s="657" t="s">
        <v>1301</v>
      </c>
      <c r="B209" s="657"/>
      <c r="C209" s="657"/>
      <c r="D209" s="657"/>
      <c r="E209" s="657"/>
      <c r="F209" s="566"/>
    </row>
    <row r="210" spans="1:6" s="553" customFormat="1" ht="12.75">
      <c r="A210" s="567" t="s">
        <v>1367</v>
      </c>
      <c r="B210" s="583"/>
      <c r="C210" s="568"/>
      <c r="D210" s="568"/>
      <c r="E210" s="568"/>
      <c r="F210" s="566"/>
    </row>
    <row r="211" spans="1:6">
      <c r="A211" s="116" t="s">
        <v>41</v>
      </c>
      <c r="B211" s="618" t="s">
        <v>525</v>
      </c>
      <c r="C211" s="619"/>
      <c r="D211" s="117"/>
      <c r="E211" s="118"/>
    </row>
    <row r="212" spans="1:6" ht="15" customHeight="1">
      <c r="A212" s="116"/>
      <c r="B212" s="618" t="s">
        <v>1339</v>
      </c>
      <c r="C212" s="619"/>
      <c r="D212" s="119"/>
      <c r="E212" s="111"/>
    </row>
    <row r="213" spans="1:6" ht="15" customHeight="1">
      <c r="A213" s="116" t="s">
        <v>526</v>
      </c>
      <c r="B213" s="618" t="s">
        <v>5</v>
      </c>
      <c r="C213" s="619"/>
      <c r="D213" s="117"/>
      <c r="E213" s="111"/>
    </row>
    <row r="214" spans="1:6" ht="15" customHeight="1">
      <c r="A214" s="116" t="s">
        <v>45</v>
      </c>
      <c r="B214" s="618" t="s">
        <v>527</v>
      </c>
      <c r="C214" s="619"/>
      <c r="D214" s="117"/>
      <c r="E214" s="111"/>
    </row>
    <row r="215" spans="1:6">
      <c r="A215" s="116"/>
      <c r="B215" s="618" t="s">
        <v>528</v>
      </c>
      <c r="C215" s="619"/>
      <c r="D215" s="117"/>
      <c r="E215" s="111"/>
    </row>
    <row r="216" spans="1:6" ht="15" customHeight="1">
      <c r="A216" s="116" t="s">
        <v>529</v>
      </c>
      <c r="B216" s="618" t="s">
        <v>530</v>
      </c>
      <c r="C216" s="619"/>
      <c r="D216" s="117"/>
      <c r="E216" s="111"/>
    </row>
    <row r="217" spans="1:6">
      <c r="A217" s="116" t="s">
        <v>54</v>
      </c>
      <c r="B217" s="632" t="s">
        <v>1340</v>
      </c>
      <c r="C217" s="633"/>
      <c r="D217" s="120"/>
      <c r="E217" s="111"/>
    </row>
    <row r="218" spans="1:6">
      <c r="A218" s="643"/>
      <c r="B218" s="643"/>
      <c r="C218" s="643"/>
      <c r="D218" s="643"/>
      <c r="E218" s="643"/>
    </row>
    <row r="219" spans="1:6">
      <c r="A219" s="643" t="s">
        <v>790</v>
      </c>
      <c r="B219" s="643"/>
      <c r="C219" s="643"/>
      <c r="D219" s="643"/>
      <c r="E219" s="643"/>
    </row>
    <row r="220" spans="1:6">
      <c r="A220" s="569" t="s">
        <v>572</v>
      </c>
      <c r="B220" s="618" t="s">
        <v>1302</v>
      </c>
      <c r="C220" s="619"/>
      <c r="D220" s="193"/>
      <c r="E220" s="193"/>
    </row>
    <row r="221" spans="1:6">
      <c r="A221" s="569" t="s">
        <v>54</v>
      </c>
      <c r="B221" s="667" t="s">
        <v>1303</v>
      </c>
      <c r="C221" s="668"/>
      <c r="D221" s="117"/>
      <c r="E221" s="111"/>
    </row>
    <row r="222" spans="1:6">
      <c r="A222" s="569" t="s">
        <v>54</v>
      </c>
      <c r="B222" s="667" t="s">
        <v>1255</v>
      </c>
      <c r="C222" s="668"/>
      <c r="D222" s="120"/>
      <c r="E222" s="111"/>
    </row>
    <row r="223" spans="1:6">
      <c r="A223" s="643"/>
      <c r="B223" s="643"/>
      <c r="C223" s="643"/>
      <c r="D223" s="643"/>
      <c r="E223" s="643"/>
    </row>
    <row r="224" spans="1:6" ht="26.1" customHeight="1">
      <c r="A224" s="669" t="s">
        <v>1304</v>
      </c>
      <c r="B224" s="670"/>
      <c r="C224" s="670"/>
      <c r="D224" s="670"/>
      <c r="E224" s="671"/>
    </row>
    <row r="225" spans="1:5">
      <c r="A225" s="108"/>
      <c r="B225" s="108"/>
      <c r="C225" s="108"/>
      <c r="D225" s="108"/>
      <c r="E225" s="108"/>
    </row>
    <row r="226" spans="1:5" ht="15.75" customHeight="1">
      <c r="A226" s="665" t="s">
        <v>1305</v>
      </c>
      <c r="B226" s="665"/>
      <c r="C226" s="665"/>
      <c r="D226" s="665"/>
      <c r="E226" s="665"/>
    </row>
    <row r="227" spans="1:5">
      <c r="A227" s="570"/>
      <c r="B227" s="570"/>
      <c r="C227" s="570"/>
      <c r="D227" s="570"/>
      <c r="E227" s="570"/>
    </row>
    <row r="228" spans="1:5" ht="71.25" customHeight="1">
      <c r="A228" s="644" t="s">
        <v>1307</v>
      </c>
      <c r="B228" s="644"/>
      <c r="C228" s="644"/>
      <c r="D228" s="644"/>
      <c r="E228" s="644"/>
    </row>
    <row r="229" spans="1:5" ht="14.45" hidden="1" customHeight="1">
      <c r="A229" s="135"/>
      <c r="B229" s="135"/>
      <c r="C229" s="135"/>
      <c r="D229" s="135"/>
      <c r="E229" s="135"/>
    </row>
    <row r="230" spans="1:5">
      <c r="A230" s="665" t="s">
        <v>1306</v>
      </c>
      <c r="B230" s="665"/>
      <c r="C230" s="665"/>
      <c r="D230" s="665"/>
      <c r="E230" s="665"/>
    </row>
    <row r="231" spans="1:5" ht="32.25" customHeight="1">
      <c r="A231" s="666" t="s">
        <v>1350</v>
      </c>
      <c r="B231" s="666"/>
      <c r="C231" s="666"/>
      <c r="D231" s="666"/>
      <c r="E231" s="666"/>
    </row>
    <row r="232" spans="1:5" ht="38.450000000000003" customHeight="1">
      <c r="A232" s="136" t="s">
        <v>573</v>
      </c>
      <c r="B232" s="623" t="s">
        <v>574</v>
      </c>
      <c r="C232" s="623"/>
      <c r="D232" s="623" t="s">
        <v>575</v>
      </c>
      <c r="E232" s="623"/>
    </row>
    <row r="233" spans="1:5" ht="195" customHeight="1">
      <c r="A233" s="590" t="s">
        <v>11</v>
      </c>
      <c r="B233" s="604" t="s">
        <v>1351</v>
      </c>
      <c r="C233" s="605"/>
      <c r="D233" s="673"/>
      <c r="E233" s="674"/>
    </row>
    <row r="234" spans="1:5" ht="70.5" customHeight="1">
      <c r="A234" s="260" t="s">
        <v>12</v>
      </c>
      <c r="B234" s="604" t="s">
        <v>1352</v>
      </c>
      <c r="C234" s="605"/>
      <c r="D234" s="606" t="s">
        <v>576</v>
      </c>
      <c r="E234" s="607"/>
    </row>
    <row r="235" spans="1:5" ht="65.25" customHeight="1">
      <c r="A235" s="137" t="s">
        <v>1320</v>
      </c>
      <c r="B235" s="681" t="s">
        <v>1353</v>
      </c>
      <c r="C235" s="682"/>
      <c r="D235" s="663" t="s">
        <v>1354</v>
      </c>
      <c r="E235" s="664"/>
    </row>
    <row r="236" spans="1:5">
      <c r="A236" s="161"/>
      <c r="B236" s="161"/>
      <c r="C236" s="161"/>
      <c r="D236" s="161"/>
      <c r="E236" s="161"/>
    </row>
    <row r="237" spans="1:5" ht="39.75" customHeight="1">
      <c r="A237" s="609" t="s">
        <v>791</v>
      </c>
      <c r="B237" s="609"/>
      <c r="C237" s="609"/>
      <c r="D237" s="609"/>
      <c r="E237" s="609"/>
    </row>
    <row r="238" spans="1:5">
      <c r="A238" s="161"/>
      <c r="B238" s="161"/>
      <c r="C238" s="161"/>
      <c r="D238" s="161"/>
      <c r="E238" s="161"/>
    </row>
    <row r="239" spans="1:5">
      <c r="A239" s="601" t="s">
        <v>1308</v>
      </c>
      <c r="B239" s="601"/>
      <c r="C239" s="601"/>
      <c r="D239" s="601"/>
      <c r="E239" s="601"/>
    </row>
    <row r="240" spans="1:5">
      <c r="A240" s="97"/>
      <c r="B240" s="97"/>
      <c r="C240" s="97"/>
      <c r="D240" s="97"/>
      <c r="E240" s="97"/>
    </row>
    <row r="241" spans="1:7" ht="42.6" customHeight="1">
      <c r="A241" s="657" t="s">
        <v>1309</v>
      </c>
      <c r="B241" s="657"/>
      <c r="C241" s="657"/>
      <c r="D241" s="657"/>
      <c r="E241" s="657"/>
    </row>
    <row r="242" spans="1:7">
      <c r="A242" s="110"/>
      <c r="B242" s="110"/>
      <c r="C242" s="110"/>
      <c r="D242" s="110"/>
      <c r="E242" s="110"/>
    </row>
    <row r="243" spans="1:7">
      <c r="A243" s="601" t="s">
        <v>1310</v>
      </c>
      <c r="B243" s="601"/>
      <c r="C243" s="601"/>
      <c r="D243" s="601"/>
      <c r="E243" s="601"/>
    </row>
    <row r="244" spans="1:7">
      <c r="A244" s="161"/>
      <c r="B244" s="161"/>
      <c r="C244" s="161"/>
      <c r="D244" s="161"/>
      <c r="E244" s="161"/>
    </row>
    <row r="245" spans="1:7" ht="41.45" customHeight="1">
      <c r="A245" s="644" t="s">
        <v>1311</v>
      </c>
      <c r="B245" s="644"/>
      <c r="C245" s="644"/>
      <c r="D245" s="644"/>
      <c r="E245" s="644"/>
    </row>
    <row r="246" spans="1:7" ht="21" customHeight="1">
      <c r="A246" s="138"/>
      <c r="B246" s="138"/>
      <c r="C246" s="138"/>
      <c r="D246" s="138"/>
      <c r="E246" s="138"/>
    </row>
    <row r="247" spans="1:7">
      <c r="A247" s="601" t="s">
        <v>1312</v>
      </c>
      <c r="B247" s="601"/>
      <c r="C247" s="601"/>
      <c r="D247" s="601"/>
      <c r="E247" s="601"/>
    </row>
    <row r="248" spans="1:7">
      <c r="A248" s="161"/>
      <c r="B248" s="161"/>
      <c r="C248" s="161"/>
      <c r="D248" s="161"/>
      <c r="E248" s="161"/>
    </row>
    <row r="249" spans="1:7" ht="31.5" customHeight="1">
      <c r="A249" s="657" t="s">
        <v>1313</v>
      </c>
      <c r="B249" s="657"/>
      <c r="C249" s="657"/>
      <c r="D249" s="657"/>
      <c r="E249" s="657"/>
    </row>
    <row r="250" spans="1:7">
      <c r="A250" s="138"/>
      <c r="B250" s="138"/>
      <c r="C250" s="138"/>
      <c r="D250" s="138"/>
      <c r="E250" s="138"/>
    </row>
    <row r="251" spans="1:7">
      <c r="A251" s="601" t="s">
        <v>1314</v>
      </c>
      <c r="B251" s="601"/>
      <c r="C251" s="601"/>
      <c r="D251" s="601"/>
      <c r="E251" s="601"/>
    </row>
    <row r="252" spans="1:7">
      <c r="A252" s="161"/>
      <c r="B252" s="161"/>
      <c r="C252" s="161"/>
      <c r="D252" s="161"/>
      <c r="E252" s="161"/>
    </row>
    <row r="253" spans="1:7">
      <c r="A253" s="602" t="s">
        <v>792</v>
      </c>
      <c r="B253" s="676"/>
      <c r="C253" s="676"/>
      <c r="D253" s="676"/>
      <c r="E253" s="676"/>
    </row>
    <row r="254" spans="1:7" ht="15.75" thickBot="1">
      <c r="A254" s="109"/>
      <c r="B254" s="139"/>
      <c r="C254" s="140"/>
      <c r="D254" s="140"/>
      <c r="E254" s="140"/>
    </row>
    <row r="255" spans="1:7" ht="89.45" customHeight="1" thickTop="1">
      <c r="A255" s="141" t="s">
        <v>577</v>
      </c>
      <c r="B255" s="142" t="s">
        <v>578</v>
      </c>
      <c r="C255" s="143" t="s">
        <v>794</v>
      </c>
      <c r="D255" s="199"/>
      <c r="E255" s="140"/>
      <c r="G255" s="87"/>
    </row>
    <row r="256" spans="1:7">
      <c r="A256" s="144" t="s">
        <v>11</v>
      </c>
      <c r="B256" s="145"/>
      <c r="C256" s="146"/>
      <c r="D256" s="200"/>
      <c r="E256" s="147"/>
      <c r="G256" s="573"/>
    </row>
    <row r="257" spans="1:7">
      <c r="A257" s="148" t="s">
        <v>272</v>
      </c>
      <c r="B257" s="592">
        <v>19327</v>
      </c>
      <c r="C257" s="594">
        <v>11204</v>
      </c>
      <c r="D257" s="299"/>
      <c r="E257" s="149"/>
    </row>
    <row r="258" spans="1:7">
      <c r="A258" s="150" t="s">
        <v>276</v>
      </c>
      <c r="B258" s="593">
        <v>1381</v>
      </c>
      <c r="C258" s="595">
        <v>543</v>
      </c>
      <c r="D258" s="200"/>
      <c r="E258" s="140"/>
    </row>
    <row r="259" spans="1:7">
      <c r="A259" s="144" t="s">
        <v>12</v>
      </c>
      <c r="B259" s="151"/>
      <c r="C259" s="152"/>
      <c r="D259" s="200"/>
      <c r="E259" s="140"/>
    </row>
    <row r="260" spans="1:7">
      <c r="A260" s="150" t="s">
        <v>441</v>
      </c>
      <c r="B260" s="597">
        <v>1788</v>
      </c>
      <c r="C260" s="596">
        <v>1424</v>
      </c>
      <c r="D260" s="200"/>
      <c r="E260" s="140"/>
    </row>
    <row r="261" spans="1:7">
      <c r="A261" s="150" t="s">
        <v>450</v>
      </c>
      <c r="B261" s="597">
        <v>155</v>
      </c>
      <c r="C261" s="596">
        <v>0</v>
      </c>
      <c r="D261" s="200"/>
      <c r="E261" s="140"/>
    </row>
    <row r="262" spans="1:7">
      <c r="A262" s="144" t="s">
        <v>1320</v>
      </c>
      <c r="B262" s="151"/>
      <c r="C262" s="152"/>
      <c r="D262" s="200"/>
      <c r="E262" s="153"/>
    </row>
    <row r="263" spans="1:7">
      <c r="A263" s="150" t="s">
        <v>441</v>
      </c>
      <c r="B263" s="597">
        <v>1392</v>
      </c>
      <c r="C263" s="596">
        <v>1244</v>
      </c>
      <c r="D263" s="201"/>
      <c r="E263" s="153"/>
      <c r="G263" s="238"/>
    </row>
    <row r="264" spans="1:7">
      <c r="A264" s="150" t="s">
        <v>450</v>
      </c>
      <c r="B264" s="597">
        <v>66</v>
      </c>
      <c r="C264" s="596">
        <v>36</v>
      </c>
      <c r="D264" s="200"/>
      <c r="E264" s="153"/>
      <c r="G264" s="238"/>
    </row>
    <row r="265" spans="1:7" ht="15.75" thickBot="1">
      <c r="A265" s="154" t="s">
        <v>579</v>
      </c>
      <c r="B265" s="155">
        <f>SUM(B256:B264)</f>
        <v>24109</v>
      </c>
      <c r="C265" s="156">
        <f>SUM(C256:C264)</f>
        <v>14451</v>
      </c>
      <c r="D265" s="202"/>
      <c r="E265" s="153"/>
    </row>
    <row r="266" spans="1:7" ht="15.75" thickTop="1">
      <c r="A266" s="157"/>
      <c r="B266" s="158"/>
      <c r="C266" s="158"/>
      <c r="D266" s="158"/>
      <c r="E266" s="159"/>
    </row>
    <row r="267" spans="1:7" ht="17.100000000000001" customHeight="1">
      <c r="A267" s="601" t="s">
        <v>793</v>
      </c>
      <c r="B267" s="601"/>
      <c r="C267" s="601"/>
      <c r="D267" s="601"/>
      <c r="E267" s="601"/>
    </row>
    <row r="268" spans="1:7">
      <c r="A268" s="161"/>
      <c r="B268" s="161"/>
      <c r="C268" s="161"/>
      <c r="D268" s="161"/>
      <c r="E268" s="161"/>
    </row>
    <row r="269" spans="1:7">
      <c r="A269" s="600" t="s">
        <v>15</v>
      </c>
      <c r="B269" s="600"/>
      <c r="C269" s="600"/>
      <c r="D269" s="600"/>
      <c r="E269" s="600"/>
    </row>
    <row r="270" spans="1:7">
      <c r="A270" s="192"/>
      <c r="B270" s="192"/>
      <c r="C270" s="192"/>
      <c r="D270" s="192"/>
      <c r="E270" s="192"/>
    </row>
    <row r="271" spans="1:7">
      <c r="A271" s="203" t="s">
        <v>16</v>
      </c>
      <c r="B271" s="677" t="s">
        <v>17</v>
      </c>
      <c r="C271" s="677"/>
      <c r="D271" s="677"/>
      <c r="E271" s="677"/>
    </row>
    <row r="272" spans="1:7">
      <c r="A272" s="181" t="s">
        <v>18</v>
      </c>
      <c r="B272" s="598" t="s">
        <v>19</v>
      </c>
      <c r="C272" s="598"/>
      <c r="D272" s="598"/>
      <c r="E272" s="598"/>
    </row>
    <row r="273" spans="1:7">
      <c r="A273" s="181" t="s">
        <v>8</v>
      </c>
      <c r="B273" s="598" t="s">
        <v>20</v>
      </c>
      <c r="C273" s="598"/>
      <c r="D273" s="598"/>
      <c r="E273" s="598"/>
    </row>
    <row r="274" spans="1:7" ht="29.1" customHeight="1">
      <c r="A274" s="181" t="s">
        <v>9</v>
      </c>
      <c r="B274" s="678" t="s">
        <v>874</v>
      </c>
      <c r="C274" s="679"/>
      <c r="D274" s="679"/>
      <c r="E274" s="680"/>
    </row>
    <row r="275" spans="1:7" ht="26.1" customHeight="1">
      <c r="A275" s="181" t="s">
        <v>10</v>
      </c>
      <c r="B275" s="598" t="s">
        <v>875</v>
      </c>
      <c r="C275" s="598"/>
      <c r="D275" s="598"/>
      <c r="E275" s="598"/>
    </row>
    <row r="276" spans="1:7">
      <c r="A276" s="181" t="s">
        <v>1321</v>
      </c>
      <c r="B276" s="598" t="s">
        <v>21</v>
      </c>
      <c r="C276" s="598"/>
      <c r="D276" s="598"/>
      <c r="E276" s="598"/>
    </row>
    <row r="277" spans="1:7">
      <c r="A277" s="181" t="s">
        <v>1322</v>
      </c>
      <c r="B277" s="598" t="s">
        <v>1323</v>
      </c>
      <c r="C277" s="598"/>
      <c r="D277" s="598"/>
      <c r="E277" s="598"/>
    </row>
    <row r="278" spans="1:7" ht="30.6" customHeight="1">
      <c r="A278" s="105"/>
      <c r="B278" s="105"/>
      <c r="C278" s="105"/>
      <c r="D278" s="105"/>
      <c r="E278" s="105"/>
    </row>
    <row r="279" spans="1:7">
      <c r="A279" s="675" t="s">
        <v>795</v>
      </c>
      <c r="B279" s="675"/>
      <c r="C279" s="675"/>
      <c r="D279" s="675"/>
      <c r="E279" s="675"/>
    </row>
    <row r="280" spans="1:7">
      <c r="A280" s="105"/>
      <c r="B280" s="105"/>
      <c r="C280" s="105"/>
      <c r="D280" s="105"/>
      <c r="E280" s="105"/>
    </row>
    <row r="281" spans="1:7" ht="29.45" customHeight="1">
      <c r="A281" s="644" t="s">
        <v>1315</v>
      </c>
      <c r="B281" s="644"/>
      <c r="C281" s="644"/>
      <c r="D281" s="644"/>
      <c r="E281" s="644"/>
    </row>
    <row r="282" spans="1:7">
      <c r="A282" s="108"/>
      <c r="B282" s="108"/>
      <c r="C282" s="108"/>
      <c r="D282" s="108"/>
      <c r="E282" s="108"/>
      <c r="G282" s="301"/>
    </row>
    <row r="283" spans="1:7">
      <c r="A283" s="601" t="s">
        <v>796</v>
      </c>
      <c r="B283" s="601"/>
      <c r="C283" s="601"/>
      <c r="D283" s="601"/>
      <c r="E283" s="601"/>
    </row>
    <row r="284" spans="1:7">
      <c r="A284" s="161"/>
      <c r="B284" s="161"/>
      <c r="C284" s="161"/>
      <c r="D284" s="161"/>
      <c r="E284" s="161"/>
    </row>
    <row r="285" spans="1:7" ht="51.95" customHeight="1">
      <c r="A285" s="602" t="s">
        <v>896</v>
      </c>
      <c r="B285" s="602"/>
      <c r="C285" s="602"/>
      <c r="D285" s="602"/>
      <c r="E285" s="602"/>
    </row>
    <row r="286" spans="1:7">
      <c r="A286" s="546"/>
      <c r="B286" s="546"/>
      <c r="C286" s="546"/>
      <c r="D286" s="546"/>
      <c r="E286" s="546"/>
    </row>
    <row r="287" spans="1:7" ht="14.45" customHeight="1">
      <c r="A287" s="599" t="s">
        <v>797</v>
      </c>
      <c r="B287" s="599"/>
      <c r="C287" s="599"/>
      <c r="D287" s="599"/>
      <c r="E287" s="599"/>
    </row>
    <row r="288" spans="1:7">
      <c r="A288" s="195"/>
      <c r="B288" s="195"/>
      <c r="C288" s="195"/>
      <c r="D288" s="195"/>
      <c r="E288" s="195"/>
    </row>
    <row r="289" spans="1:7" ht="32.1" customHeight="1">
      <c r="A289" s="602" t="s">
        <v>580</v>
      </c>
      <c r="B289" s="602"/>
      <c r="C289" s="602"/>
      <c r="D289" s="602"/>
      <c r="E289" s="602"/>
    </row>
    <row r="290" spans="1:7" ht="39" customHeight="1">
      <c r="A290" s="603" t="s">
        <v>581</v>
      </c>
      <c r="B290" s="603"/>
      <c r="C290" s="603"/>
      <c r="D290" s="603"/>
      <c r="E290" s="603"/>
    </row>
    <row r="291" spans="1:7">
      <c r="A291" s="160"/>
      <c r="B291" s="160"/>
      <c r="C291" s="160"/>
      <c r="D291" s="160"/>
      <c r="E291" s="160"/>
    </row>
    <row r="292" spans="1:7">
      <c r="A292" s="601" t="s">
        <v>798</v>
      </c>
      <c r="B292" s="601"/>
      <c r="C292" s="601"/>
      <c r="D292" s="601"/>
      <c r="E292" s="601"/>
    </row>
    <row r="293" spans="1:7" ht="39.6" customHeight="1">
      <c r="A293" s="603" t="s">
        <v>582</v>
      </c>
      <c r="B293" s="603"/>
      <c r="C293" s="603"/>
      <c r="D293" s="603"/>
      <c r="E293" s="603"/>
    </row>
    <row r="294" spans="1:7" ht="14.45" customHeight="1">
      <c r="A294" s="97"/>
      <c r="B294" s="93"/>
      <c r="C294" s="93"/>
      <c r="D294" s="93"/>
      <c r="E294" s="93"/>
    </row>
    <row r="295" spans="1:7">
      <c r="A295" s="601" t="s">
        <v>799</v>
      </c>
      <c r="B295" s="601"/>
      <c r="C295" s="601"/>
      <c r="D295" s="601"/>
      <c r="E295" s="601"/>
    </row>
    <row r="296" spans="1:7" ht="50.45" customHeight="1">
      <c r="A296" s="602" t="s">
        <v>1364</v>
      </c>
      <c r="B296" s="602"/>
      <c r="C296" s="602"/>
      <c r="D296" s="602"/>
      <c r="E296" s="602"/>
    </row>
    <row r="297" spans="1:7" ht="14.45" customHeight="1">
      <c r="A297" s="10"/>
      <c r="B297" s="10"/>
      <c r="C297" s="10"/>
      <c r="D297" s="10"/>
      <c r="E297" s="10"/>
    </row>
    <row r="298" spans="1:7">
      <c r="A298" s="599" t="s">
        <v>800</v>
      </c>
      <c r="B298" s="599"/>
      <c r="C298" s="599"/>
      <c r="D298" s="599"/>
      <c r="E298" s="161"/>
    </row>
    <row r="299" spans="1:7">
      <c r="A299" s="161"/>
      <c r="B299" s="161"/>
      <c r="C299" s="161"/>
      <c r="D299" s="161"/>
      <c r="E299" s="161"/>
    </row>
    <row r="300" spans="1:7">
      <c r="A300" s="600" t="s">
        <v>6</v>
      </c>
      <c r="B300" s="600"/>
      <c r="C300" s="600"/>
      <c r="D300" s="600"/>
      <c r="E300" s="192"/>
    </row>
    <row r="301" spans="1:7" ht="14.45" customHeight="1">
      <c r="A301" s="203" t="s">
        <v>7</v>
      </c>
      <c r="B301" s="204" t="s">
        <v>578</v>
      </c>
      <c r="C301" s="204" t="s">
        <v>794</v>
      </c>
      <c r="D301" s="207"/>
      <c r="E301" s="208"/>
    </row>
    <row r="302" spans="1:7" ht="25.5">
      <c r="A302" s="180" t="s">
        <v>11</v>
      </c>
      <c r="B302" s="300">
        <v>0.17</v>
      </c>
      <c r="C302" s="300" t="s">
        <v>933</v>
      </c>
      <c r="D302" s="209"/>
      <c r="E302" s="210"/>
    </row>
    <row r="303" spans="1:7" ht="33.950000000000003" customHeight="1">
      <c r="A303" s="181" t="s">
        <v>12</v>
      </c>
      <c r="B303" s="300" t="s">
        <v>932</v>
      </c>
      <c r="C303" s="300">
        <v>0.2</v>
      </c>
      <c r="D303" s="209"/>
      <c r="E303" s="210"/>
    </row>
    <row r="304" spans="1:7" s="87" customFormat="1" ht="14.45" customHeight="1">
      <c r="A304" s="180" t="s">
        <v>1320</v>
      </c>
      <c r="B304" s="300">
        <v>0.2</v>
      </c>
      <c r="C304" s="300">
        <v>1</v>
      </c>
      <c r="D304" s="209"/>
      <c r="E304" s="210"/>
      <c r="G304" s="301"/>
    </row>
    <row r="305" spans="1:5" s="87" customFormat="1" ht="14.45" customHeight="1">
      <c r="A305" s="591"/>
      <c r="B305" s="591"/>
      <c r="C305" s="591"/>
      <c r="D305" s="591"/>
      <c r="E305" s="591"/>
    </row>
    <row r="306" spans="1:5" s="87" customFormat="1" ht="28.35" customHeight="1">
      <c r="A306" s="591"/>
      <c r="B306" s="591"/>
      <c r="C306" s="591"/>
      <c r="D306" s="591"/>
      <c r="E306" s="591"/>
    </row>
    <row r="307" spans="1:5">
      <c r="A307" s="591"/>
      <c r="B307" s="591"/>
      <c r="C307" s="591"/>
      <c r="D307" s="591"/>
      <c r="E307" s="591"/>
    </row>
    <row r="308" spans="1:5" ht="32.450000000000003" customHeight="1">
      <c r="A308" s="591"/>
      <c r="B308" s="591"/>
      <c r="C308" s="591"/>
      <c r="D308" s="591"/>
      <c r="E308" s="591"/>
    </row>
    <row r="309" spans="1:5">
      <c r="A309" s="591"/>
      <c r="B309" s="591"/>
      <c r="C309" s="591"/>
      <c r="D309" s="591"/>
      <c r="E309" s="591"/>
    </row>
    <row r="310" spans="1:5" ht="59.1" customHeight="1">
      <c r="A310" s="544"/>
      <c r="B310" s="544"/>
      <c r="C310" s="544"/>
      <c r="D310" s="544"/>
      <c r="E310" s="544"/>
    </row>
    <row r="311" spans="1:5">
      <c r="A311" s="544"/>
      <c r="B311" s="544"/>
      <c r="C311" s="544"/>
      <c r="D311" s="544"/>
      <c r="E311" s="544"/>
    </row>
    <row r="312" spans="1:5">
      <c r="A312" s="544"/>
      <c r="B312" s="544"/>
      <c r="C312" s="544"/>
      <c r="D312" s="544"/>
      <c r="E312" s="544"/>
    </row>
    <row r="313" spans="1:5" ht="6.6" customHeight="1">
      <c r="A313" s="544"/>
      <c r="B313" s="544"/>
      <c r="C313" s="544"/>
      <c r="D313" s="544"/>
      <c r="E313" s="544"/>
    </row>
    <row r="314" spans="1:5" ht="40.35" customHeight="1">
      <c r="A314" s="544"/>
      <c r="B314" s="544"/>
      <c r="C314" s="544"/>
      <c r="D314" s="544"/>
      <c r="E314" s="544"/>
    </row>
    <row r="315" spans="1:5" ht="46.35" customHeight="1">
      <c r="A315" s="544"/>
      <c r="B315" s="544"/>
      <c r="C315" s="544"/>
      <c r="D315" s="544"/>
      <c r="E315" s="544"/>
    </row>
    <row r="316" spans="1:5">
      <c r="A316" s="544"/>
      <c r="B316" s="544"/>
      <c r="C316" s="544"/>
      <c r="D316" s="544"/>
      <c r="E316" s="544"/>
    </row>
    <row r="317" spans="1:5">
      <c r="A317" s="544"/>
      <c r="B317" s="544"/>
      <c r="C317" s="544"/>
      <c r="D317" s="544"/>
      <c r="E317" s="544"/>
    </row>
    <row r="318" spans="1:5" ht="45" customHeight="1"/>
    <row r="321" spans="7:7" ht="62.45" customHeight="1"/>
    <row r="327" spans="7:7">
      <c r="G327" s="301"/>
    </row>
    <row r="332" spans="7:7" ht="8.1" customHeight="1"/>
    <row r="333" spans="7:7" ht="29.45" customHeight="1"/>
    <row r="335" spans="7:7" ht="15" customHeight="1"/>
    <row r="337" ht="66.599999999999994" customHeight="1"/>
    <row r="338" ht="24.6" customHeight="1"/>
    <row r="339" ht="24.6" customHeight="1"/>
    <row r="340" ht="14.45" customHeight="1"/>
  </sheetData>
  <sheetProtection algorithmName="SHA-512" hashValue="y45jELbkdTw4vs0fWT30O/WIJquSwXam+lKlxY6j02BYAVtRVFn8E74GB7JjwpBct3u4OCH7xufF8ZI54izE8g==" saltValue="JXW3pMZcd80qefA6yerIKg==" spinCount="100000" sheet="1" objects="1" scenarios="1"/>
  <mergeCells count="189">
    <mergeCell ref="B233:C233"/>
    <mergeCell ref="D233:E233"/>
    <mergeCell ref="A208:E208"/>
    <mergeCell ref="A209:E209"/>
    <mergeCell ref="A279:E279"/>
    <mergeCell ref="A281:E281"/>
    <mergeCell ref="A283:E283"/>
    <mergeCell ref="A285:E285"/>
    <mergeCell ref="A249:E249"/>
    <mergeCell ref="A251:E251"/>
    <mergeCell ref="A253:E253"/>
    <mergeCell ref="A267:E267"/>
    <mergeCell ref="A239:E239"/>
    <mergeCell ref="A241:E241"/>
    <mergeCell ref="A243:E243"/>
    <mergeCell ref="A245:E245"/>
    <mergeCell ref="A247:E247"/>
    <mergeCell ref="B271:E271"/>
    <mergeCell ref="B272:E272"/>
    <mergeCell ref="B273:E273"/>
    <mergeCell ref="B274:E274"/>
    <mergeCell ref="B275:E275"/>
    <mergeCell ref="B221:C221"/>
    <mergeCell ref="B235:C235"/>
    <mergeCell ref="D235:E235"/>
    <mergeCell ref="A228:E228"/>
    <mergeCell ref="A230:E230"/>
    <mergeCell ref="A231:E231"/>
    <mergeCell ref="B232:C232"/>
    <mergeCell ref="D232:E232"/>
    <mergeCell ref="A184:B184"/>
    <mergeCell ref="B222:C222"/>
    <mergeCell ref="A223:E223"/>
    <mergeCell ref="A224:E224"/>
    <mergeCell ref="A226:E226"/>
    <mergeCell ref="A218:E218"/>
    <mergeCell ref="B217:C217"/>
    <mergeCell ref="B211:C211"/>
    <mergeCell ref="B212:C212"/>
    <mergeCell ref="B213:C213"/>
    <mergeCell ref="A219:E219"/>
    <mergeCell ref="B220:C220"/>
    <mergeCell ref="A189:B189"/>
    <mergeCell ref="A203:B203"/>
    <mergeCell ref="A187:C187"/>
    <mergeCell ref="A195:B195"/>
    <mergeCell ref="A196:B196"/>
    <mergeCell ref="A188:B188"/>
    <mergeCell ref="B214:C214"/>
    <mergeCell ref="B215:C215"/>
    <mergeCell ref="B216:C216"/>
    <mergeCell ref="A141:B141"/>
    <mergeCell ref="A177:B177"/>
    <mergeCell ref="A178:C178"/>
    <mergeCell ref="A183:B183"/>
    <mergeCell ref="A190:B190"/>
    <mergeCell ref="A192:B192"/>
    <mergeCell ref="A193:B193"/>
    <mergeCell ref="A199:B199"/>
    <mergeCell ref="A200:B200"/>
    <mergeCell ref="A201:B201"/>
    <mergeCell ref="A202:B202"/>
    <mergeCell ref="A204:B204"/>
    <mergeCell ref="A206:E206"/>
    <mergeCell ref="A197:B197"/>
    <mergeCell ref="A182:B182"/>
    <mergeCell ref="A167:B167"/>
    <mergeCell ref="A168:B168"/>
    <mergeCell ref="A166:B166"/>
    <mergeCell ref="A169:B169"/>
    <mergeCell ref="A120:C120"/>
    <mergeCell ref="A125:E125"/>
    <mergeCell ref="A123:E123"/>
    <mergeCell ref="A135:B135"/>
    <mergeCell ref="A136:B136"/>
    <mergeCell ref="A137:B137"/>
    <mergeCell ref="A138:B138"/>
    <mergeCell ref="A139:B139"/>
    <mergeCell ref="A163:E163"/>
    <mergeCell ref="A143:E143"/>
    <mergeCell ref="A145:E145"/>
    <mergeCell ref="A146:E146"/>
    <mergeCell ref="A148:E148"/>
    <mergeCell ref="A155:E155"/>
    <mergeCell ref="A157:E157"/>
    <mergeCell ref="A158:E158"/>
    <mergeCell ref="A160:E160"/>
    <mergeCell ref="A162:E162"/>
    <mergeCell ref="A31:E31"/>
    <mergeCell ref="A38:E38"/>
    <mergeCell ref="A48:E48"/>
    <mergeCell ref="A49:E49"/>
    <mergeCell ref="A42:E42"/>
    <mergeCell ref="A87:E87"/>
    <mergeCell ref="B89:C89"/>
    <mergeCell ref="B90:C90"/>
    <mergeCell ref="A76:E76"/>
    <mergeCell ref="A78:E78"/>
    <mergeCell ref="A79:E79"/>
    <mergeCell ref="A80:E80"/>
    <mergeCell ref="A81:E81"/>
    <mergeCell ref="A83:E83"/>
    <mergeCell ref="A85:E85"/>
    <mergeCell ref="A60:E60"/>
    <mergeCell ref="A63:E63"/>
    <mergeCell ref="A51:E51"/>
    <mergeCell ref="A74:E74"/>
    <mergeCell ref="A70:E70"/>
    <mergeCell ref="A71:E71"/>
    <mergeCell ref="A72:E72"/>
    <mergeCell ref="A39:E39"/>
    <mergeCell ref="A40:E40"/>
    <mergeCell ref="A1:E1"/>
    <mergeCell ref="A2:E2"/>
    <mergeCell ref="A3:E3"/>
    <mergeCell ref="A4:E4"/>
    <mergeCell ref="A5:E5"/>
    <mergeCell ref="A25:E25"/>
    <mergeCell ref="A26:E26"/>
    <mergeCell ref="A27:E27"/>
    <mergeCell ref="A28:E28"/>
    <mergeCell ref="A14:C14"/>
    <mergeCell ref="A18:C18"/>
    <mergeCell ref="A21:E21"/>
    <mergeCell ref="A22:E22"/>
    <mergeCell ref="A6:E6"/>
    <mergeCell ref="A10:E10"/>
    <mergeCell ref="A11:E11"/>
    <mergeCell ref="A12:E12"/>
    <mergeCell ref="A13:E13"/>
    <mergeCell ref="A37:E37"/>
    <mergeCell ref="A32:E32"/>
    <mergeCell ref="A33:E33"/>
    <mergeCell ref="A34:E34"/>
    <mergeCell ref="A35:E35"/>
    <mergeCell ref="A179:B179"/>
    <mergeCell ref="A43:E43"/>
    <mergeCell ref="A170:B170"/>
    <mergeCell ref="A66:E66"/>
    <mergeCell ref="A68:E68"/>
    <mergeCell ref="A45:E45"/>
    <mergeCell ref="B96:C96"/>
    <mergeCell ref="B98:C98"/>
    <mergeCell ref="B99:C99"/>
    <mergeCell ref="B100:C100"/>
    <mergeCell ref="B91:C91"/>
    <mergeCell ref="B92:C92"/>
    <mergeCell ref="B93:C93"/>
    <mergeCell ref="B94:C94"/>
    <mergeCell ref="B95:C95"/>
    <mergeCell ref="A117:C117"/>
    <mergeCell ref="A114:C114"/>
    <mergeCell ref="A115:C115"/>
    <mergeCell ref="A109:C109"/>
    <mergeCell ref="B234:C234"/>
    <mergeCell ref="D234:E234"/>
    <mergeCell ref="A54:E54"/>
    <mergeCell ref="A237:E237"/>
    <mergeCell ref="A198:B198"/>
    <mergeCell ref="A191:B191"/>
    <mergeCell ref="A164:C164"/>
    <mergeCell ref="A57:E57"/>
    <mergeCell ref="A269:E269"/>
    <mergeCell ref="A112:C112"/>
    <mergeCell ref="A113:C113"/>
    <mergeCell ref="A110:C110"/>
    <mergeCell ref="B101:C101"/>
    <mergeCell ref="B102:C102"/>
    <mergeCell ref="B103:C103"/>
    <mergeCell ref="A107:C107"/>
    <mergeCell ref="A108:C108"/>
    <mergeCell ref="A127:E127"/>
    <mergeCell ref="A131:B131"/>
    <mergeCell ref="A132:B132"/>
    <mergeCell ref="A133:B133"/>
    <mergeCell ref="A134:B134"/>
    <mergeCell ref="A118:C118"/>
    <mergeCell ref="A119:C119"/>
    <mergeCell ref="B276:E276"/>
    <mergeCell ref="B277:E277"/>
    <mergeCell ref="A298:D298"/>
    <mergeCell ref="A300:D300"/>
    <mergeCell ref="A295:E295"/>
    <mergeCell ref="A296:E296"/>
    <mergeCell ref="A287:E287"/>
    <mergeCell ref="A289:E289"/>
    <mergeCell ref="A290:E290"/>
    <mergeCell ref="A292:E292"/>
    <mergeCell ref="A293:E293"/>
  </mergeCells>
  <conditionalFormatting sqref="D234:D235 D165:D169 D171:D175 D179:D181">
    <cfRule type="cellIs" dxfId="1" priority="2" stopIfTrue="1" operator="equal">
      <formula>"No"</formula>
    </cfRule>
  </conditionalFormatting>
  <conditionalFormatting sqref="D233">
    <cfRule type="cellIs" dxfId="0" priority="1" stopIfTrue="1" operator="equal">
      <formula>"No"</formula>
    </cfRule>
  </conditionalFormatting>
  <hyperlinks>
    <hyperlink ref="B221" r:id="rId1" xr:uid="{8A0DF5DC-91C4-4C72-94BE-54A44495B825}"/>
    <hyperlink ref="B222" r:id="rId2" xr:uid="{5906F693-FB55-4B96-814B-A3B55B97A8EA}"/>
    <hyperlink ref="B96" r:id="rId3" xr:uid="{CEF3D8D7-34BD-4238-AFFA-6ED79CD680DA}"/>
    <hyperlink ref="B103" r:id="rId4" xr:uid="{0F9037E7-ADA3-44D2-86E2-6725D5DC3CC5}"/>
    <hyperlink ref="B217" r:id="rId5" xr:uid="{C034C5C4-8DCB-4D3B-9DD3-19AF02AB25BF}"/>
  </hyperlinks>
  <pageMargins left="0.75" right="0.5" top="0.75" bottom="0.75" header="0.25" footer="0.25"/>
  <pageSetup scale="75" orientation="portrait" r:id="rId6"/>
  <headerFooter>
    <oddFooter>&amp;L&amp;"Arial Narrow,Bold"&amp;10RFP #4178.4&amp;"Arial Narrow,Regular" | &amp;K01+021Dental RFP&amp;C&amp;"Arial Narrow,Regular"&amp;10&amp;P&amp;R&amp;"Arial Narrow,Regular"&amp;10&amp;A</oddFooter>
  </headerFooter>
  <rowBreaks count="1" manualBreakCount="1">
    <brk id="126"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41"/>
  <sheetViews>
    <sheetView view="pageLayout" zoomScaleNormal="100" workbookViewId="0">
      <selection activeCell="B12" sqref="B12"/>
    </sheetView>
  </sheetViews>
  <sheetFormatPr defaultRowHeight="15"/>
  <cols>
    <col min="1" max="1" width="15.5703125" customWidth="1"/>
    <col min="2" max="2" width="70.5703125" customWidth="1"/>
  </cols>
  <sheetData>
    <row r="1" spans="1:2" ht="20.25">
      <c r="A1" s="91" t="s">
        <v>2</v>
      </c>
      <c r="B1" s="10"/>
    </row>
    <row r="2" spans="1:2" ht="20.25">
      <c r="A2" s="91" t="str">
        <f>'Intro &amp; Info'!A5</f>
        <v>Request for Proposal # 4178.5</v>
      </c>
      <c r="B2" s="10"/>
    </row>
    <row r="3" spans="1:2" ht="17.25">
      <c r="A3" s="92" t="s">
        <v>456</v>
      </c>
      <c r="B3" s="10"/>
    </row>
    <row r="4" spans="1:2">
      <c r="A4" s="10"/>
      <c r="B4" s="10"/>
    </row>
    <row r="5" spans="1:2" ht="27.6" customHeight="1">
      <c r="A5" s="693" t="s">
        <v>453</v>
      </c>
      <c r="B5" s="693"/>
    </row>
    <row r="6" spans="1:2">
      <c r="A6" s="178"/>
      <c r="B6" s="178"/>
    </row>
    <row r="7" spans="1:2">
      <c r="A7" s="179" t="s">
        <v>454</v>
      </c>
      <c r="B7" s="178"/>
    </row>
    <row r="8" spans="1:2">
      <c r="A8" s="178"/>
      <c r="B8" s="178"/>
    </row>
    <row r="9" spans="1:2" ht="47.1" customHeight="1">
      <c r="A9" s="85" t="s">
        <v>455</v>
      </c>
      <c r="B9" s="86" t="s">
        <v>25</v>
      </c>
    </row>
    <row r="10" spans="1:2">
      <c r="A10" s="247"/>
      <c r="B10" s="247"/>
    </row>
    <row r="11" spans="1:2">
      <c r="A11" s="247"/>
      <c r="B11" s="247"/>
    </row>
    <row r="12" spans="1:2">
      <c r="A12" s="247"/>
      <c r="B12" s="247"/>
    </row>
    <row r="13" spans="1:2">
      <c r="A13" s="247"/>
      <c r="B13" s="247"/>
    </row>
    <row r="14" spans="1:2">
      <c r="A14" s="247"/>
      <c r="B14" s="247"/>
    </row>
    <row r="15" spans="1:2">
      <c r="A15" s="248"/>
      <c r="B15" s="248"/>
    </row>
    <row r="16" spans="1:2">
      <c r="A16" s="248"/>
      <c r="B16" s="248"/>
    </row>
    <row r="17" spans="1:2">
      <c r="A17" s="248"/>
      <c r="B17" s="248"/>
    </row>
    <row r="18" spans="1:2">
      <c r="A18" s="248"/>
      <c r="B18" s="248"/>
    </row>
    <row r="19" spans="1:2">
      <c r="A19" s="248"/>
      <c r="B19" s="248"/>
    </row>
    <row r="20" spans="1:2">
      <c r="A20" s="248"/>
      <c r="B20" s="248"/>
    </row>
    <row r="21" spans="1:2">
      <c r="A21" s="248"/>
      <c r="B21" s="248"/>
    </row>
    <row r="22" spans="1:2">
      <c r="A22" s="248"/>
      <c r="B22" s="248"/>
    </row>
    <row r="23" spans="1:2">
      <c r="A23" s="248"/>
      <c r="B23" s="248"/>
    </row>
    <row r="24" spans="1:2">
      <c r="A24" s="248"/>
      <c r="B24" s="248"/>
    </row>
    <row r="25" spans="1:2">
      <c r="A25" s="248"/>
      <c r="B25" s="248"/>
    </row>
    <row r="26" spans="1:2">
      <c r="A26" s="248"/>
      <c r="B26" s="248"/>
    </row>
    <row r="27" spans="1:2">
      <c r="A27" s="248"/>
      <c r="B27" s="248"/>
    </row>
    <row r="28" spans="1:2">
      <c r="A28" s="248"/>
      <c r="B28" s="248"/>
    </row>
    <row r="29" spans="1:2">
      <c r="A29" s="248"/>
      <c r="B29" s="248"/>
    </row>
    <row r="30" spans="1:2">
      <c r="A30" s="248"/>
      <c r="B30" s="248"/>
    </row>
    <row r="31" spans="1:2">
      <c r="A31" s="248"/>
      <c r="B31" s="248"/>
    </row>
    <row r="32" spans="1:2">
      <c r="A32" s="248"/>
      <c r="B32" s="248"/>
    </row>
    <row r="33" spans="1:2">
      <c r="A33" s="248"/>
      <c r="B33" s="248"/>
    </row>
    <row r="34" spans="1:2">
      <c r="A34" s="248"/>
      <c r="B34" s="248"/>
    </row>
    <row r="35" spans="1:2">
      <c r="A35" s="248"/>
      <c r="B35" s="248"/>
    </row>
    <row r="36" spans="1:2">
      <c r="A36" s="248"/>
      <c r="B36" s="248"/>
    </row>
    <row r="37" spans="1:2">
      <c r="A37" s="248"/>
      <c r="B37" s="248"/>
    </row>
    <row r="38" spans="1:2">
      <c r="A38" s="248"/>
      <c r="B38" s="248"/>
    </row>
    <row r="39" spans="1:2">
      <c r="A39" s="248"/>
      <c r="B39" s="248"/>
    </row>
    <row r="40" spans="1:2">
      <c r="A40" s="248"/>
      <c r="B40" s="248"/>
    </row>
    <row r="41" spans="1:2">
      <c r="A41" s="248"/>
      <c r="B41" s="248"/>
    </row>
  </sheetData>
  <sheetProtection algorithmName="SHA-512" hashValue="JMKr+DVM/4jQIIGEcSk6gUSBiwsbvBaUe1E3e7jCjDkwc96PoE6F3jF1Pft0v/ksAedIL1pKLfqcxviDQkg6TA==" saltValue="PlVv9VTu+l6R8C1OqAv2sw==" spinCount="100000" sheet="1" objects="1" scenarios="1"/>
  <mergeCells count="1">
    <mergeCell ref="A5:B5"/>
  </mergeCells>
  <pageMargins left="0.75" right="0.5" top="0.75" bottom="0.75" header="0.25" footer="0.25"/>
  <pageSetup orientation="portrait" r:id="rId1"/>
  <headerFooter>
    <oddFooter>&amp;L&amp;"Arial Narrow,Bold"&amp;10RFP &amp;K000000#4178.5&amp;"Arial Narrow,Regular"&amp;K01+000 | &amp;K01+017Dental RFP&amp;C&amp;"Arial Narrow,Regular"&amp;10&amp;P&amp;R&amp;"Arial Narrow,Regular"&amp;10&amp;A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1"/>
  <sheetViews>
    <sheetView view="pageLayout" zoomScaleNormal="100" workbookViewId="0">
      <selection activeCell="C9" sqref="C9"/>
    </sheetView>
  </sheetViews>
  <sheetFormatPr defaultRowHeight="15"/>
  <cols>
    <col min="1" max="1" width="15.42578125" customWidth="1"/>
    <col min="2" max="2" width="47" customWidth="1"/>
    <col min="3" max="3" width="34.42578125" customWidth="1"/>
  </cols>
  <sheetData>
    <row r="1" spans="1:3" ht="20.25">
      <c r="A1" s="171" t="s">
        <v>2</v>
      </c>
      <c r="B1" s="10"/>
      <c r="C1" s="10"/>
    </row>
    <row r="2" spans="1:3" ht="20.25">
      <c r="A2" s="171" t="str">
        <f>'Intro &amp; Info'!A5</f>
        <v>Request for Proposal # 4178.5</v>
      </c>
      <c r="B2" s="10"/>
      <c r="C2" s="10"/>
    </row>
    <row r="3" spans="1:3" ht="17.25">
      <c r="A3" s="182" t="s">
        <v>785</v>
      </c>
      <c r="B3" s="183"/>
      <c r="C3" s="183"/>
    </row>
    <row r="4" spans="1:3" ht="17.25">
      <c r="A4" s="182"/>
      <c r="B4" s="183"/>
      <c r="C4" s="183"/>
    </row>
    <row r="5" spans="1:3" ht="90" customHeight="1">
      <c r="A5" s="694" t="s">
        <v>876</v>
      </c>
      <c r="B5" s="694"/>
      <c r="C5" s="184" t="s">
        <v>877</v>
      </c>
    </row>
    <row r="6" spans="1:3">
      <c r="A6" s="185" t="s">
        <v>259</v>
      </c>
      <c r="B6" s="90"/>
      <c r="C6" s="186" t="s">
        <v>260</v>
      </c>
    </row>
    <row r="7" spans="1:3">
      <c r="A7" s="187" t="s">
        <v>261</v>
      </c>
      <c r="B7" s="188" t="s">
        <v>262</v>
      </c>
      <c r="C7" s="189" t="s">
        <v>263</v>
      </c>
    </row>
    <row r="8" spans="1:3">
      <c r="A8" s="187" t="s">
        <v>264</v>
      </c>
      <c r="B8" s="548" t="s">
        <v>908</v>
      </c>
      <c r="C8" s="189" t="s">
        <v>263</v>
      </c>
    </row>
    <row r="9" spans="1:3">
      <c r="A9" s="187" t="s">
        <v>265</v>
      </c>
      <c r="B9" s="188" t="s">
        <v>266</v>
      </c>
      <c r="C9" s="285" t="s">
        <v>263</v>
      </c>
    </row>
    <row r="10" spans="1:3">
      <c r="A10" s="286"/>
      <c r="B10" s="286"/>
      <c r="C10" s="286"/>
    </row>
    <row r="11" spans="1:3">
      <c r="A11" s="287"/>
      <c r="B11" s="287"/>
      <c r="C11" s="287"/>
    </row>
  </sheetData>
  <sheetProtection algorithmName="SHA-512" hashValue="M3Sh1MIt024r+x02I0ufihPt1P6FKuhy64NnM81oPJ2yQh69cGoLU8qjNduaQqpMLW2Z9pgRTNz4lBg/kHVmZw==" saltValue="esHbisCJmE5HfTar3OJd8Q==" spinCount="100000" sheet="1" objects="1" scenarios="1"/>
  <mergeCells count="1">
    <mergeCell ref="A5:B5"/>
  </mergeCells>
  <dataValidations count="1">
    <dataValidation type="list" allowBlank="1" showInputMessage="1" showErrorMessage="1" sqref="C7:C9" xr:uid="{00000000-0002-0000-0400-000000000000}">
      <formula1>"&lt;Select&gt;, No deviations, Some deviations. Refer to detailed worksheet."</formula1>
    </dataValidation>
  </dataValidations>
  <hyperlinks>
    <hyperlink ref="B7" r:id="rId1" xr:uid="{00000000-0004-0000-0400-000000000000}"/>
    <hyperlink ref="B8" r:id="rId2" xr:uid="{00000000-0004-0000-0400-000003000000}"/>
    <hyperlink ref="B9" r:id="rId3" xr:uid="{00000000-0004-0000-0400-000004000000}"/>
  </hyperlinks>
  <pageMargins left="0.75" right="0.5" top="0.75" bottom="0.75" header="0.25" footer="0.25"/>
  <pageSetup scale="95" orientation="portrait" r:id="rId4"/>
  <headerFooter>
    <oddFooter>&amp;L&amp;"Arial Narrow,Bold"&amp;10RFP #&amp;K0000004178.5&amp;"Arial Narrow,Regular"&amp;K01+000 | &amp;K01+019Dental RFP&amp;C&amp;"Arial Narrow,Regular"&amp;10&amp;P&amp;R&amp;"Arial Narrow,Regular"&amp;10&amp;A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114"/>
  <sheetViews>
    <sheetView topLeftCell="A6" zoomScaleNormal="100" workbookViewId="0">
      <selection activeCell="D14" sqref="D14"/>
    </sheetView>
  </sheetViews>
  <sheetFormatPr defaultRowHeight="15"/>
  <cols>
    <col min="1" max="1" width="25.85546875" customWidth="1"/>
    <col min="2" max="4" width="17.5703125" customWidth="1"/>
    <col min="6" max="6" width="17.5703125" customWidth="1"/>
  </cols>
  <sheetData>
    <row r="1" spans="1:7" ht="20.25">
      <c r="A1" s="171" t="s">
        <v>2</v>
      </c>
      <c r="B1" s="10"/>
      <c r="C1" s="10"/>
      <c r="D1" s="10"/>
      <c r="E1" s="10"/>
      <c r="F1" s="10"/>
      <c r="G1" s="10"/>
    </row>
    <row r="2" spans="1:7" ht="20.25">
      <c r="A2" s="171" t="str">
        <f>'Intro &amp; Info'!A5</f>
        <v>Request for Proposal # 4178.5</v>
      </c>
      <c r="B2" s="10"/>
      <c r="C2" s="10"/>
      <c r="D2" s="10"/>
      <c r="E2" s="10"/>
      <c r="F2" s="10"/>
      <c r="G2" s="10"/>
    </row>
    <row r="3" spans="1:7" ht="17.25">
      <c r="A3" s="182" t="s">
        <v>267</v>
      </c>
      <c r="B3" s="10"/>
      <c r="C3" s="10"/>
      <c r="D3" s="10"/>
      <c r="E3" s="10"/>
      <c r="F3" s="10"/>
      <c r="G3" s="10"/>
    </row>
    <row r="4" spans="1:7">
      <c r="A4" s="10"/>
      <c r="B4" s="10"/>
      <c r="C4" s="10"/>
      <c r="D4" s="10"/>
      <c r="E4" s="10"/>
      <c r="F4" s="10"/>
      <c r="G4" s="10"/>
    </row>
    <row r="5" spans="1:7">
      <c r="A5" s="185" t="s">
        <v>268</v>
      </c>
      <c r="B5" s="10"/>
      <c r="C5" s="10"/>
      <c r="D5" s="10"/>
      <c r="E5" s="10"/>
      <c r="F5" s="10"/>
      <c r="G5" s="10"/>
    </row>
    <row r="6" spans="1:7" ht="15.75" thickBot="1">
      <c r="A6" s="190" t="s">
        <v>269</v>
      </c>
      <c r="B6" s="10"/>
      <c r="C6" s="10"/>
      <c r="D6" s="10"/>
      <c r="E6" s="10"/>
      <c r="F6" s="10"/>
      <c r="G6" s="10"/>
    </row>
    <row r="7" spans="1:7" ht="14.45" customHeight="1">
      <c r="A7" s="34"/>
      <c r="B7" s="698" t="s">
        <v>272</v>
      </c>
      <c r="C7" s="699"/>
      <c r="D7" s="700" t="s">
        <v>275</v>
      </c>
      <c r="E7" s="701"/>
      <c r="F7" s="701"/>
      <c r="G7" s="702"/>
    </row>
    <row r="8" spans="1:7" ht="23.1" customHeight="1">
      <c r="A8" s="283" t="s">
        <v>902</v>
      </c>
      <c r="B8" s="26" t="s">
        <v>273</v>
      </c>
      <c r="C8" s="27" t="s">
        <v>274</v>
      </c>
      <c r="D8" s="28" t="s">
        <v>273</v>
      </c>
      <c r="E8" s="266" t="s">
        <v>270</v>
      </c>
      <c r="F8" s="27" t="s">
        <v>274</v>
      </c>
      <c r="G8" s="30" t="s">
        <v>270</v>
      </c>
    </row>
    <row r="9" spans="1:7" ht="31.35" customHeight="1">
      <c r="A9" s="267" t="s">
        <v>919</v>
      </c>
      <c r="B9" s="695" t="s">
        <v>903</v>
      </c>
      <c r="C9" s="696"/>
      <c r="D9" s="32"/>
      <c r="E9" s="71"/>
      <c r="F9" s="32"/>
      <c r="G9" s="71"/>
    </row>
    <row r="10" spans="1:7">
      <c r="A10" s="268" t="s">
        <v>277</v>
      </c>
      <c r="B10" s="269"/>
      <c r="C10" s="269"/>
      <c r="D10" s="270"/>
      <c r="E10" s="271"/>
      <c r="F10" s="270"/>
      <c r="G10" s="271"/>
    </row>
    <row r="11" spans="1:7" ht="14.45" customHeight="1">
      <c r="A11" s="272" t="s">
        <v>278</v>
      </c>
      <c r="B11" s="273" t="s">
        <v>279</v>
      </c>
      <c r="C11" s="273" t="s">
        <v>279</v>
      </c>
      <c r="D11" s="249"/>
      <c r="E11" s="71"/>
      <c r="F11" s="249"/>
      <c r="G11" s="71"/>
    </row>
    <row r="12" spans="1:7">
      <c r="A12" s="272" t="s">
        <v>897</v>
      </c>
      <c r="B12" s="265" t="s">
        <v>899</v>
      </c>
      <c r="C12" s="265" t="s">
        <v>900</v>
      </c>
      <c r="D12" s="249"/>
      <c r="E12" s="71"/>
      <c r="F12" s="249"/>
      <c r="G12" s="71"/>
    </row>
    <row r="13" spans="1:7">
      <c r="A13" s="272" t="s">
        <v>898</v>
      </c>
      <c r="B13" s="265" t="s">
        <v>899</v>
      </c>
      <c r="C13" s="265" t="s">
        <v>900</v>
      </c>
      <c r="D13" s="249"/>
      <c r="E13" s="71"/>
      <c r="F13" s="249"/>
      <c r="G13" s="71"/>
    </row>
    <row r="14" spans="1:7" ht="231">
      <c r="A14" s="274" t="s">
        <v>911</v>
      </c>
      <c r="B14" s="264" t="s">
        <v>909</v>
      </c>
      <c r="C14" s="264" t="s">
        <v>910</v>
      </c>
      <c r="D14" s="249"/>
      <c r="E14" s="71"/>
      <c r="F14" s="249"/>
      <c r="G14" s="71"/>
    </row>
    <row r="15" spans="1:7" ht="165.75">
      <c r="A15" s="275" t="s">
        <v>912</v>
      </c>
      <c r="B15" s="55">
        <v>1</v>
      </c>
      <c r="C15" s="55">
        <v>0.8</v>
      </c>
      <c r="D15" s="249"/>
      <c r="E15" s="71"/>
      <c r="F15" s="249"/>
      <c r="G15" s="71"/>
    </row>
    <row r="16" spans="1:7" ht="51.75">
      <c r="A16" s="275" t="s">
        <v>913</v>
      </c>
      <c r="B16" s="55">
        <v>0.5</v>
      </c>
      <c r="C16" s="55" t="s">
        <v>916</v>
      </c>
      <c r="D16" s="249"/>
      <c r="E16" s="71"/>
      <c r="F16" s="249"/>
      <c r="G16" s="71"/>
    </row>
    <row r="17" spans="1:7" ht="51">
      <c r="A17" s="274" t="s">
        <v>914</v>
      </c>
      <c r="B17" s="55">
        <v>1</v>
      </c>
      <c r="C17" s="55" t="s">
        <v>915</v>
      </c>
      <c r="D17" s="249"/>
      <c r="E17" s="71"/>
      <c r="F17" s="249"/>
      <c r="G17" s="71"/>
    </row>
    <row r="18" spans="1:7" ht="76.5">
      <c r="A18" s="274" t="s">
        <v>920</v>
      </c>
      <c r="B18" s="264" t="s">
        <v>917</v>
      </c>
      <c r="C18" s="55" t="s">
        <v>918</v>
      </c>
      <c r="D18" s="249"/>
      <c r="E18" s="71"/>
      <c r="F18" s="249"/>
      <c r="G18" s="71"/>
    </row>
    <row r="19" spans="1:7" ht="38.25">
      <c r="A19" s="268" t="s">
        <v>281</v>
      </c>
      <c r="B19" s="55" t="s">
        <v>901</v>
      </c>
      <c r="C19" s="273" t="s">
        <v>14</v>
      </c>
      <c r="D19" s="249"/>
      <c r="E19" s="71"/>
      <c r="F19" s="249"/>
      <c r="G19" s="71"/>
    </row>
    <row r="20" spans="1:7" ht="52.5" customHeight="1">
      <c r="A20" s="703" t="s">
        <v>921</v>
      </c>
      <c r="B20" s="704"/>
      <c r="C20" s="705"/>
      <c r="D20" s="276"/>
      <c r="E20" s="276"/>
      <c r="F20" s="276"/>
      <c r="G20" s="276"/>
    </row>
    <row r="21" spans="1:7">
      <c r="A21" s="23"/>
      <c r="B21" s="23"/>
      <c r="C21" s="23"/>
      <c r="D21" s="23"/>
      <c r="E21" s="23"/>
      <c r="F21" s="23"/>
      <c r="G21" s="23"/>
    </row>
    <row r="22" spans="1:7">
      <c r="A22" s="23"/>
      <c r="B22" s="23"/>
      <c r="C22" s="23"/>
      <c r="D22" s="23"/>
      <c r="E22" s="23"/>
      <c r="F22" s="23"/>
      <c r="G22" s="23"/>
    </row>
    <row r="23" spans="1:7">
      <c r="A23" s="277"/>
      <c r="B23" s="282" t="s">
        <v>276</v>
      </c>
      <c r="C23" s="697" t="s">
        <v>275</v>
      </c>
      <c r="D23" s="697"/>
      <c r="E23" s="23"/>
      <c r="F23" s="23"/>
    </row>
    <row r="24" spans="1:7">
      <c r="A24" s="277" t="s">
        <v>902</v>
      </c>
      <c r="B24" s="277" t="s">
        <v>271</v>
      </c>
      <c r="C24" s="278" t="s">
        <v>273</v>
      </c>
      <c r="D24" s="277" t="s">
        <v>270</v>
      </c>
      <c r="E24" s="23"/>
      <c r="F24" s="23"/>
    </row>
    <row r="25" spans="1:7">
      <c r="A25" s="267" t="s">
        <v>919</v>
      </c>
      <c r="B25" s="279" t="s">
        <v>280</v>
      </c>
      <c r="C25" s="32"/>
      <c r="D25" s="71"/>
      <c r="E25" s="23"/>
      <c r="F25" s="23"/>
    </row>
    <row r="26" spans="1:7">
      <c r="A26" s="268" t="s">
        <v>277</v>
      </c>
      <c r="B26" s="280" t="s">
        <v>279</v>
      </c>
      <c r="C26" s="249"/>
      <c r="D26" s="71"/>
      <c r="E26" s="23"/>
      <c r="F26" s="23"/>
    </row>
    <row r="27" spans="1:7" ht="231">
      <c r="A27" s="274" t="s">
        <v>911</v>
      </c>
      <c r="B27" s="281">
        <v>1</v>
      </c>
      <c r="C27" s="249"/>
      <c r="D27" s="71"/>
      <c r="E27" s="23"/>
      <c r="F27" s="23"/>
    </row>
    <row r="28" spans="1:7" ht="102">
      <c r="A28" s="275" t="s">
        <v>1258</v>
      </c>
      <c r="B28" s="281">
        <v>1</v>
      </c>
      <c r="C28" s="249"/>
      <c r="D28" s="71"/>
      <c r="E28" s="23"/>
      <c r="F28" s="23"/>
    </row>
    <row r="29" spans="1:7" ht="89.25">
      <c r="A29" s="275" t="s">
        <v>1259</v>
      </c>
      <c r="B29" s="281">
        <v>0.75</v>
      </c>
      <c r="C29" s="249"/>
      <c r="D29" s="71"/>
      <c r="E29" s="23"/>
      <c r="F29" s="23"/>
    </row>
    <row r="30" spans="1:7" ht="51.75">
      <c r="A30" s="275" t="s">
        <v>913</v>
      </c>
      <c r="B30" s="288">
        <v>0.75</v>
      </c>
      <c r="C30" s="249"/>
      <c r="D30" s="71"/>
      <c r="E30" s="23"/>
      <c r="F30" s="23"/>
    </row>
    <row r="31" spans="1:7" ht="25.5">
      <c r="A31" s="274" t="s">
        <v>914</v>
      </c>
      <c r="B31" s="289">
        <v>0.75</v>
      </c>
      <c r="C31" s="290"/>
      <c r="D31" s="290"/>
      <c r="E31" s="23"/>
      <c r="F31" s="23"/>
      <c r="G31" s="23"/>
    </row>
    <row r="32" spans="1:7" ht="76.5">
      <c r="A32" s="274" t="s">
        <v>920</v>
      </c>
      <c r="B32" s="291" t="s">
        <v>922</v>
      </c>
      <c r="C32" s="290"/>
      <c r="D32" s="290"/>
      <c r="E32" s="23"/>
      <c r="F32" s="23"/>
      <c r="G32" s="23"/>
    </row>
    <row r="33" spans="1:7">
      <c r="A33" s="268" t="s">
        <v>281</v>
      </c>
      <c r="B33" s="292" t="s">
        <v>14</v>
      </c>
      <c r="C33" s="290"/>
      <c r="D33" s="290"/>
      <c r="E33" s="23"/>
      <c r="F33" s="23"/>
      <c r="G33" s="23"/>
    </row>
    <row r="34" spans="1:7">
      <c r="A34" s="23"/>
      <c r="B34" s="23"/>
      <c r="C34" s="23"/>
      <c r="D34" s="23"/>
      <c r="E34" s="23"/>
      <c r="F34" s="23"/>
      <c r="G34" s="23"/>
    </row>
    <row r="35" spans="1:7">
      <c r="A35" s="23"/>
      <c r="B35" s="23"/>
      <c r="C35" s="23"/>
      <c r="D35" s="23"/>
      <c r="E35" s="23"/>
      <c r="F35" s="23"/>
      <c r="G35" s="23"/>
    </row>
    <row r="36" spans="1:7">
      <c r="A36" s="23"/>
      <c r="B36" s="23"/>
      <c r="C36" s="23"/>
      <c r="D36" s="23"/>
      <c r="E36" s="23"/>
      <c r="F36" s="23"/>
      <c r="G36" s="23"/>
    </row>
    <row r="37" spans="1:7">
      <c r="A37" s="23"/>
      <c r="B37" s="23"/>
      <c r="C37" s="23"/>
      <c r="D37" s="23"/>
      <c r="E37" s="23"/>
      <c r="F37" s="23"/>
      <c r="G37" s="23"/>
    </row>
    <row r="38" spans="1:7">
      <c r="A38" s="23"/>
      <c r="B38" s="23"/>
      <c r="C38" s="23"/>
      <c r="D38" s="23"/>
      <c r="E38" s="23"/>
      <c r="F38" s="23"/>
      <c r="G38" s="23"/>
    </row>
    <row r="39" spans="1:7">
      <c r="A39" s="23"/>
      <c r="B39" s="23"/>
      <c r="C39" s="23"/>
      <c r="D39" s="23"/>
      <c r="E39" s="23"/>
      <c r="F39" s="23"/>
      <c r="G39" s="23"/>
    </row>
    <row r="40" spans="1:7">
      <c r="A40" s="23"/>
      <c r="B40" s="23"/>
      <c r="C40" s="23"/>
      <c r="D40" s="23"/>
      <c r="E40" s="23"/>
      <c r="F40" s="23"/>
      <c r="G40" s="23"/>
    </row>
    <row r="41" spans="1:7">
      <c r="A41" s="23"/>
      <c r="B41" s="23"/>
      <c r="C41" s="23"/>
      <c r="D41" s="23"/>
      <c r="E41" s="23"/>
      <c r="F41" s="23"/>
      <c r="G41" s="23"/>
    </row>
    <row r="42" spans="1:7">
      <c r="A42" s="23"/>
      <c r="B42" s="23"/>
      <c r="C42" s="23"/>
      <c r="D42" s="23"/>
      <c r="E42" s="23"/>
      <c r="F42" s="23"/>
      <c r="G42" s="23"/>
    </row>
    <row r="43" spans="1:7">
      <c r="A43" s="23"/>
      <c r="B43" s="23"/>
      <c r="C43" s="23"/>
      <c r="D43" s="23"/>
      <c r="E43" s="23"/>
      <c r="F43" s="23"/>
      <c r="G43" s="23"/>
    </row>
    <row r="44" spans="1:7">
      <c r="A44" s="23"/>
      <c r="B44" s="23"/>
      <c r="C44" s="23"/>
      <c r="D44" s="23"/>
      <c r="E44" s="23"/>
      <c r="F44" s="23"/>
      <c r="G44" s="23"/>
    </row>
    <row r="45" spans="1:7">
      <c r="A45" s="23"/>
      <c r="B45" s="23"/>
      <c r="C45" s="23"/>
      <c r="D45" s="23"/>
      <c r="E45" s="23"/>
      <c r="F45" s="23"/>
      <c r="G45" s="23"/>
    </row>
    <row r="46" spans="1:7">
      <c r="A46" s="23"/>
      <c r="B46" s="23"/>
      <c r="C46" s="23"/>
      <c r="D46" s="23"/>
      <c r="E46" s="23"/>
      <c r="F46" s="23"/>
      <c r="G46" s="23"/>
    </row>
    <row r="47" spans="1:7">
      <c r="A47" s="23"/>
      <c r="B47" s="23"/>
      <c r="C47" s="23"/>
      <c r="D47" s="23"/>
      <c r="E47" s="23"/>
      <c r="F47" s="23"/>
      <c r="G47" s="23"/>
    </row>
    <row r="48" spans="1:7">
      <c r="A48" s="23"/>
      <c r="B48" s="23"/>
      <c r="C48" s="23"/>
      <c r="D48" s="23"/>
      <c r="E48" s="23"/>
      <c r="F48" s="23"/>
      <c r="G48" s="23"/>
    </row>
    <row r="49" spans="1:7">
      <c r="A49" s="23"/>
      <c r="B49" s="23"/>
      <c r="C49" s="23"/>
      <c r="D49" s="23"/>
      <c r="E49" s="23"/>
      <c r="F49" s="23"/>
      <c r="G49" s="23"/>
    </row>
    <row r="50" spans="1:7">
      <c r="A50" s="23"/>
      <c r="B50" s="23"/>
      <c r="C50" s="23"/>
      <c r="D50" s="23"/>
      <c r="E50" s="23"/>
      <c r="F50" s="23"/>
      <c r="G50" s="23"/>
    </row>
    <row r="51" spans="1:7">
      <c r="A51" s="23"/>
      <c r="B51" s="23"/>
      <c r="C51" s="23"/>
      <c r="D51" s="23"/>
      <c r="E51" s="23"/>
      <c r="F51" s="23"/>
      <c r="G51" s="23"/>
    </row>
    <row r="52" spans="1:7">
      <c r="A52" s="23"/>
      <c r="B52" s="23"/>
      <c r="C52" s="23"/>
      <c r="D52" s="23"/>
      <c r="E52" s="23"/>
      <c r="F52" s="23"/>
      <c r="G52" s="23"/>
    </row>
    <row r="53" spans="1:7">
      <c r="A53" s="23"/>
      <c r="B53" s="23"/>
      <c r="C53" s="23"/>
      <c r="D53" s="23"/>
      <c r="E53" s="23"/>
      <c r="F53" s="23"/>
      <c r="G53" s="23"/>
    </row>
    <row r="54" spans="1:7">
      <c r="A54" s="23"/>
      <c r="B54" s="23"/>
      <c r="C54" s="23"/>
      <c r="D54" s="23"/>
      <c r="E54" s="23"/>
      <c r="F54" s="23"/>
      <c r="G54" s="23"/>
    </row>
    <row r="55" spans="1:7">
      <c r="A55" s="23"/>
      <c r="B55" s="23"/>
      <c r="C55" s="23"/>
      <c r="D55" s="23"/>
      <c r="E55" s="23"/>
      <c r="F55" s="23"/>
      <c r="G55" s="23"/>
    </row>
    <row r="56" spans="1:7">
      <c r="A56" s="23"/>
      <c r="B56" s="23"/>
      <c r="C56" s="23"/>
      <c r="D56" s="23"/>
      <c r="E56" s="23"/>
      <c r="F56" s="23"/>
      <c r="G56" s="23"/>
    </row>
    <row r="57" spans="1:7">
      <c r="A57" s="23"/>
      <c r="B57" s="23"/>
      <c r="C57" s="23"/>
      <c r="D57" s="23"/>
      <c r="E57" s="23"/>
      <c r="F57" s="23"/>
      <c r="G57" s="23"/>
    </row>
    <row r="58" spans="1:7">
      <c r="A58" s="23"/>
      <c r="B58" s="23"/>
      <c r="C58" s="23"/>
      <c r="D58" s="23"/>
      <c r="E58" s="23"/>
      <c r="F58" s="23"/>
      <c r="G58" s="23"/>
    </row>
    <row r="59" spans="1:7">
      <c r="A59" s="23"/>
      <c r="B59" s="23"/>
      <c r="C59" s="23"/>
      <c r="D59" s="23"/>
      <c r="E59" s="23"/>
      <c r="F59" s="23"/>
      <c r="G59" s="23"/>
    </row>
    <row r="60" spans="1:7">
      <c r="A60" s="23"/>
      <c r="B60" s="23"/>
      <c r="C60" s="23"/>
      <c r="D60" s="23"/>
      <c r="E60" s="23"/>
      <c r="F60" s="23"/>
      <c r="G60" s="23"/>
    </row>
    <row r="61" spans="1:7">
      <c r="A61" s="23"/>
      <c r="B61" s="23"/>
      <c r="C61" s="23"/>
      <c r="D61" s="23"/>
      <c r="E61" s="23"/>
      <c r="F61" s="23"/>
      <c r="G61" s="23"/>
    </row>
    <row r="62" spans="1:7">
      <c r="A62" s="23"/>
      <c r="B62" s="23"/>
      <c r="C62" s="23"/>
      <c r="D62" s="23"/>
      <c r="E62" s="23"/>
      <c r="F62" s="23"/>
      <c r="G62" s="23"/>
    </row>
    <row r="63" spans="1:7">
      <c r="A63" s="23"/>
      <c r="B63" s="23"/>
      <c r="C63" s="23"/>
      <c r="D63" s="23"/>
      <c r="E63" s="23"/>
      <c r="F63" s="23"/>
      <c r="G63" s="23"/>
    </row>
    <row r="64" spans="1:7">
      <c r="A64" s="23"/>
      <c r="B64" s="23"/>
      <c r="C64" s="23"/>
      <c r="D64" s="23"/>
      <c r="E64" s="23"/>
      <c r="F64" s="23"/>
      <c r="G64" s="23"/>
    </row>
    <row r="65" spans="1:7">
      <c r="A65" s="23"/>
      <c r="B65" s="23"/>
      <c r="C65" s="23"/>
      <c r="D65" s="23"/>
      <c r="E65" s="23"/>
      <c r="F65" s="23"/>
      <c r="G65" s="23"/>
    </row>
    <row r="66" spans="1:7">
      <c r="A66" s="23"/>
      <c r="B66" s="23"/>
      <c r="C66" s="23"/>
      <c r="D66" s="23"/>
      <c r="E66" s="23"/>
      <c r="F66" s="23"/>
      <c r="G66" s="23"/>
    </row>
    <row r="67" spans="1:7">
      <c r="A67" s="23"/>
      <c r="B67" s="23"/>
      <c r="C67" s="23"/>
      <c r="D67" s="23"/>
      <c r="E67" s="23"/>
      <c r="F67" s="23"/>
      <c r="G67" s="23"/>
    </row>
    <row r="68" spans="1:7">
      <c r="A68" s="23"/>
      <c r="B68" s="23"/>
      <c r="C68" s="23"/>
      <c r="D68" s="23"/>
      <c r="E68" s="23"/>
      <c r="F68" s="23"/>
      <c r="G68" s="23"/>
    </row>
    <row r="69" spans="1:7">
      <c r="A69" s="23"/>
      <c r="B69" s="23"/>
      <c r="C69" s="23"/>
      <c r="D69" s="23"/>
      <c r="E69" s="23"/>
      <c r="F69" s="23"/>
      <c r="G69" s="23"/>
    </row>
    <row r="70" spans="1:7">
      <c r="A70" s="23"/>
      <c r="B70" s="23"/>
      <c r="C70" s="23"/>
      <c r="D70" s="23"/>
      <c r="E70" s="23"/>
      <c r="F70" s="23"/>
      <c r="G70" s="23"/>
    </row>
    <row r="71" spans="1:7">
      <c r="A71" s="23"/>
      <c r="B71" s="23"/>
      <c r="C71" s="23"/>
      <c r="D71" s="23"/>
      <c r="E71" s="23"/>
      <c r="F71" s="23"/>
      <c r="G71" s="23"/>
    </row>
    <row r="72" spans="1:7">
      <c r="A72" s="23"/>
      <c r="B72" s="23"/>
      <c r="C72" s="23"/>
      <c r="D72" s="23"/>
      <c r="E72" s="23"/>
      <c r="F72" s="23"/>
      <c r="G72" s="23"/>
    </row>
    <row r="73" spans="1:7">
      <c r="A73" s="23"/>
      <c r="B73" s="23"/>
      <c r="C73" s="23"/>
      <c r="D73" s="23"/>
      <c r="E73" s="23"/>
      <c r="F73" s="23"/>
      <c r="G73" s="23"/>
    </row>
    <row r="74" spans="1:7">
      <c r="A74" s="23"/>
      <c r="B74" s="23"/>
      <c r="C74" s="23"/>
      <c r="D74" s="23"/>
      <c r="E74" s="23"/>
      <c r="F74" s="23"/>
      <c r="G74" s="23"/>
    </row>
    <row r="75" spans="1:7">
      <c r="A75" s="23"/>
      <c r="B75" s="23"/>
      <c r="C75" s="23"/>
      <c r="D75" s="23"/>
      <c r="E75" s="23"/>
      <c r="F75" s="23"/>
      <c r="G75" s="23"/>
    </row>
    <row r="76" spans="1:7">
      <c r="A76" s="23"/>
      <c r="B76" s="23"/>
      <c r="C76" s="23"/>
      <c r="D76" s="23"/>
      <c r="E76" s="23"/>
      <c r="F76" s="23"/>
      <c r="G76" s="23"/>
    </row>
    <row r="77" spans="1:7">
      <c r="A77" s="23"/>
      <c r="B77" s="23"/>
      <c r="C77" s="23"/>
      <c r="D77" s="23"/>
      <c r="E77" s="23"/>
      <c r="F77" s="23"/>
      <c r="G77" s="23"/>
    </row>
    <row r="78" spans="1:7">
      <c r="A78" s="23"/>
      <c r="B78" s="23"/>
      <c r="C78" s="23"/>
      <c r="D78" s="23"/>
      <c r="E78" s="23"/>
      <c r="F78" s="23"/>
      <c r="G78" s="23"/>
    </row>
    <row r="79" spans="1:7">
      <c r="A79" s="23"/>
      <c r="B79" s="23"/>
      <c r="C79" s="23"/>
      <c r="D79" s="23"/>
      <c r="E79" s="23"/>
      <c r="F79" s="23"/>
      <c r="G79" s="23"/>
    </row>
    <row r="80" spans="1:7">
      <c r="A80" s="23"/>
      <c r="B80" s="23"/>
      <c r="C80" s="23"/>
      <c r="D80" s="23"/>
      <c r="E80" s="23"/>
      <c r="F80" s="23"/>
      <c r="G80" s="23"/>
    </row>
    <row r="81" spans="1:7">
      <c r="A81" s="23"/>
      <c r="B81" s="23"/>
      <c r="C81" s="23"/>
      <c r="D81" s="23"/>
      <c r="E81" s="23"/>
      <c r="F81" s="23"/>
      <c r="G81" s="23"/>
    </row>
    <row r="82" spans="1:7">
      <c r="A82" s="23"/>
      <c r="B82" s="23"/>
      <c r="C82" s="23"/>
      <c r="D82" s="23"/>
      <c r="E82" s="23"/>
      <c r="F82" s="23"/>
      <c r="G82" s="23"/>
    </row>
    <row r="83" spans="1:7">
      <c r="A83" s="23"/>
      <c r="B83" s="23"/>
      <c r="C83" s="23"/>
      <c r="D83" s="23"/>
      <c r="E83" s="23"/>
      <c r="F83" s="23"/>
      <c r="G83" s="23"/>
    </row>
    <row r="84" spans="1:7">
      <c r="A84" s="23"/>
      <c r="B84" s="23"/>
      <c r="C84" s="23"/>
      <c r="D84" s="23"/>
      <c r="E84" s="23"/>
      <c r="F84" s="23"/>
      <c r="G84" s="23"/>
    </row>
    <row r="85" spans="1:7">
      <c r="A85" s="23"/>
      <c r="B85" s="23"/>
      <c r="C85" s="23"/>
      <c r="D85" s="23"/>
      <c r="E85" s="23"/>
      <c r="F85" s="23"/>
      <c r="G85" s="23"/>
    </row>
    <row r="86" spans="1:7">
      <c r="A86" s="23"/>
      <c r="B86" s="23"/>
      <c r="C86" s="23"/>
      <c r="D86" s="23"/>
      <c r="E86" s="23"/>
      <c r="F86" s="23"/>
      <c r="G86" s="23"/>
    </row>
    <row r="87" spans="1:7">
      <c r="A87" s="23"/>
      <c r="B87" s="23"/>
      <c r="C87" s="23"/>
      <c r="D87" s="23"/>
      <c r="E87" s="23"/>
      <c r="F87" s="23"/>
      <c r="G87" s="23"/>
    </row>
    <row r="88" spans="1:7">
      <c r="A88" s="23"/>
      <c r="B88" s="23"/>
      <c r="C88" s="23"/>
      <c r="D88" s="23"/>
      <c r="E88" s="23"/>
      <c r="F88" s="23"/>
      <c r="G88" s="23"/>
    </row>
    <row r="89" spans="1:7">
      <c r="A89" s="23"/>
      <c r="B89" s="23"/>
      <c r="C89" s="23"/>
      <c r="D89" s="23"/>
      <c r="E89" s="23"/>
      <c r="F89" s="23"/>
      <c r="G89" s="23"/>
    </row>
    <row r="90" spans="1:7">
      <c r="A90" s="23"/>
      <c r="B90" s="23"/>
      <c r="C90" s="23"/>
      <c r="D90" s="23"/>
      <c r="E90" s="23"/>
      <c r="F90" s="23"/>
      <c r="G90" s="23"/>
    </row>
    <row r="91" spans="1:7">
      <c r="A91" s="23"/>
      <c r="B91" s="23"/>
      <c r="C91" s="23"/>
      <c r="D91" s="23"/>
      <c r="E91" s="23"/>
      <c r="F91" s="23"/>
      <c r="G91" s="23"/>
    </row>
    <row r="92" spans="1:7">
      <c r="A92" s="23"/>
      <c r="B92" s="23"/>
      <c r="C92" s="23"/>
      <c r="D92" s="23"/>
      <c r="E92" s="23"/>
      <c r="F92" s="23"/>
      <c r="G92" s="23"/>
    </row>
    <row r="93" spans="1:7">
      <c r="A93" s="23"/>
      <c r="B93" s="23"/>
      <c r="C93" s="23"/>
      <c r="D93" s="23"/>
      <c r="E93" s="23"/>
      <c r="F93" s="23"/>
      <c r="G93" s="23"/>
    </row>
    <row r="94" spans="1:7">
      <c r="A94" s="23"/>
      <c r="B94" s="23"/>
      <c r="C94" s="23"/>
      <c r="D94" s="23"/>
      <c r="E94" s="23"/>
      <c r="F94" s="23"/>
      <c r="G94" s="23"/>
    </row>
    <row r="95" spans="1:7">
      <c r="A95" s="23"/>
      <c r="B95" s="23"/>
      <c r="C95" s="23"/>
      <c r="D95" s="23"/>
      <c r="E95" s="23"/>
      <c r="F95" s="23"/>
      <c r="G95" s="23"/>
    </row>
    <row r="96" spans="1:7">
      <c r="A96" s="23"/>
      <c r="B96" s="23"/>
      <c r="C96" s="23"/>
      <c r="D96" s="23"/>
      <c r="E96" s="23"/>
      <c r="F96" s="23"/>
      <c r="G96" s="23"/>
    </row>
    <row r="97" spans="1:7">
      <c r="A97" s="23"/>
      <c r="B97" s="23"/>
      <c r="C97" s="23"/>
      <c r="D97" s="23"/>
      <c r="E97" s="23"/>
      <c r="F97" s="23"/>
      <c r="G97" s="23"/>
    </row>
    <row r="98" spans="1:7">
      <c r="A98" s="23"/>
      <c r="B98" s="23"/>
      <c r="C98" s="23"/>
      <c r="D98" s="23"/>
      <c r="E98" s="23"/>
      <c r="F98" s="23"/>
      <c r="G98" s="23"/>
    </row>
    <row r="99" spans="1:7">
      <c r="A99" s="23"/>
      <c r="B99" s="23"/>
      <c r="C99" s="23"/>
      <c r="D99" s="23"/>
      <c r="E99" s="23"/>
      <c r="F99" s="23"/>
      <c r="G99" s="23"/>
    </row>
    <row r="100" spans="1:7">
      <c r="A100" s="23"/>
      <c r="B100" s="23"/>
      <c r="C100" s="23"/>
      <c r="D100" s="23"/>
      <c r="E100" s="23"/>
      <c r="F100" s="23"/>
      <c r="G100" s="23"/>
    </row>
    <row r="101" spans="1:7">
      <c r="A101" s="23"/>
      <c r="B101" s="23"/>
      <c r="C101" s="23"/>
      <c r="D101" s="23"/>
      <c r="E101" s="23"/>
      <c r="F101" s="23"/>
      <c r="G101" s="23"/>
    </row>
    <row r="102" spans="1:7">
      <c r="A102" s="23"/>
      <c r="B102" s="23"/>
      <c r="C102" s="23"/>
      <c r="D102" s="23"/>
      <c r="E102" s="23"/>
      <c r="F102" s="23"/>
      <c r="G102" s="23"/>
    </row>
    <row r="103" spans="1:7">
      <c r="A103" s="23"/>
      <c r="B103" s="23"/>
      <c r="C103" s="23"/>
      <c r="D103" s="23"/>
      <c r="E103" s="23"/>
      <c r="F103" s="23"/>
      <c r="G103" s="23"/>
    </row>
    <row r="104" spans="1:7">
      <c r="A104" s="23"/>
      <c r="B104" s="23"/>
      <c r="C104" s="23"/>
      <c r="D104" s="23"/>
      <c r="E104" s="23"/>
      <c r="F104" s="23"/>
      <c r="G104" s="23"/>
    </row>
    <row r="105" spans="1:7">
      <c r="A105" s="23"/>
      <c r="B105" s="23"/>
      <c r="C105" s="23"/>
      <c r="D105" s="23"/>
      <c r="E105" s="23"/>
      <c r="F105" s="23"/>
      <c r="G105" s="23"/>
    </row>
    <row r="106" spans="1:7">
      <c r="A106" s="23"/>
      <c r="B106" s="23"/>
      <c r="C106" s="23"/>
      <c r="D106" s="23"/>
      <c r="E106" s="23"/>
      <c r="F106" s="23"/>
      <c r="G106" s="23"/>
    </row>
    <row r="107" spans="1:7">
      <c r="A107" s="23"/>
      <c r="B107" s="23"/>
      <c r="C107" s="23"/>
      <c r="D107" s="23"/>
      <c r="E107" s="23"/>
      <c r="F107" s="23"/>
      <c r="G107" s="23"/>
    </row>
    <row r="108" spans="1:7">
      <c r="A108" s="23"/>
      <c r="B108" s="23"/>
      <c r="C108" s="23"/>
      <c r="D108" s="23"/>
      <c r="E108" s="23"/>
      <c r="F108" s="23"/>
      <c r="G108" s="23"/>
    </row>
    <row r="109" spans="1:7">
      <c r="A109" s="23"/>
      <c r="B109" s="23"/>
      <c r="C109" s="23"/>
      <c r="D109" s="23"/>
      <c r="E109" s="23"/>
      <c r="F109" s="23"/>
      <c r="G109" s="23"/>
    </row>
    <row r="110" spans="1:7">
      <c r="A110" s="23"/>
      <c r="B110" s="23"/>
      <c r="C110" s="23"/>
      <c r="D110" s="23"/>
      <c r="E110" s="23"/>
      <c r="F110" s="23"/>
      <c r="G110" s="23"/>
    </row>
    <row r="111" spans="1:7">
      <c r="A111" s="23"/>
      <c r="B111" s="23"/>
      <c r="C111" s="23"/>
      <c r="D111" s="23"/>
      <c r="E111" s="23"/>
      <c r="F111" s="23"/>
      <c r="G111" s="23"/>
    </row>
    <row r="112" spans="1:7">
      <c r="A112" s="23"/>
      <c r="B112" s="23"/>
      <c r="C112" s="23"/>
      <c r="D112" s="23"/>
      <c r="E112" s="23"/>
      <c r="F112" s="23"/>
      <c r="G112" s="23"/>
    </row>
    <row r="113" spans="1:7">
      <c r="A113" s="23"/>
      <c r="B113" s="23"/>
      <c r="C113" s="23"/>
      <c r="D113" s="23"/>
      <c r="E113" s="23"/>
      <c r="F113" s="23"/>
      <c r="G113" s="23"/>
    </row>
    <row r="114" spans="1:7">
      <c r="A114" s="23"/>
      <c r="B114" s="23"/>
      <c r="C114" s="23"/>
      <c r="D114" s="23"/>
      <c r="E114" s="23"/>
      <c r="F114" s="23"/>
      <c r="G114" s="23"/>
    </row>
  </sheetData>
  <sheetProtection algorithmName="SHA-512" hashValue="nUXUkgse3mDiMj55it/U3VuoOgx+N3B8MYaHEUje4wdDSU0vvb36fMhB/8u5Xk18WLgTjMQ8iA7cRGQo0bwIhA==" saltValue="ebs/Aqi/EhTR4xulmba1nQ==" spinCount="100000" sheet="1" objects="1" scenarios="1"/>
  <mergeCells count="5">
    <mergeCell ref="B9:C9"/>
    <mergeCell ref="C23:D23"/>
    <mergeCell ref="B7:C7"/>
    <mergeCell ref="D7:G7"/>
    <mergeCell ref="A20:C20"/>
  </mergeCells>
  <dataValidations count="1">
    <dataValidation type="list" allowBlank="1" showInputMessage="1" showErrorMessage="1" sqref="E9 G9 G11:G20 E11:E20 D25:D30" xr:uid="{00000000-0002-0000-0500-000000000000}">
      <formula1>"""+"", ""-"""</formula1>
    </dataValidation>
  </dataValidations>
  <pageMargins left="0.5" right="0.5" top="0.75" bottom="0.75" header="0.25" footer="0.25"/>
  <pageSetup scale="75" orientation="portrait" r:id="rId1"/>
  <headerFooter>
    <oddFooter>&amp;L&amp;"Arial Narrow,Bold"&amp;10RFP #4178.4&amp;"Arial Narrow,Regular" | &amp;K01+021Dental RFP&amp;C&amp;"Arial Narrow,Regular"&amp;10&amp;P&amp;R&amp;"Arial Narrow,Regular"&amp;10&amp;A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20"/>
  <sheetViews>
    <sheetView zoomScaleNormal="100" workbookViewId="0">
      <selection activeCell="G11" sqref="G11"/>
    </sheetView>
  </sheetViews>
  <sheetFormatPr defaultRowHeight="15"/>
  <cols>
    <col min="1" max="1" width="25.85546875" customWidth="1"/>
    <col min="2" max="4" width="17.5703125" customWidth="1"/>
    <col min="6" max="6" width="17.5703125" customWidth="1"/>
  </cols>
  <sheetData>
    <row r="1" spans="1:9" ht="20.25">
      <c r="A1" s="171" t="s">
        <v>2</v>
      </c>
      <c r="B1" s="10"/>
      <c r="C1" s="10"/>
      <c r="D1" s="10"/>
      <c r="E1" s="10"/>
      <c r="F1" s="10"/>
      <c r="G1" s="10"/>
    </row>
    <row r="2" spans="1:9" ht="20.25">
      <c r="A2" s="171" t="str">
        <f>'Intro &amp; Info'!A5</f>
        <v>Request for Proposal # 4178.5</v>
      </c>
      <c r="B2" s="10"/>
      <c r="C2" s="10"/>
      <c r="D2" s="10"/>
      <c r="E2" s="10"/>
      <c r="F2" s="10"/>
      <c r="G2" s="10"/>
    </row>
    <row r="3" spans="1:9" ht="17.25">
      <c r="A3" s="182" t="s">
        <v>421</v>
      </c>
      <c r="B3" s="10"/>
      <c r="C3" s="10"/>
      <c r="D3" s="10"/>
      <c r="E3" s="10"/>
      <c r="F3" s="10"/>
      <c r="G3" s="10"/>
    </row>
    <row r="4" spans="1:9">
      <c r="A4" s="10"/>
      <c r="B4" s="10"/>
      <c r="C4" s="10"/>
      <c r="D4" s="10"/>
      <c r="E4" s="10"/>
      <c r="F4" s="10"/>
      <c r="G4" s="10"/>
    </row>
    <row r="5" spans="1:9">
      <c r="A5" s="185" t="s">
        <v>268</v>
      </c>
      <c r="B5" s="10"/>
      <c r="C5" s="10"/>
      <c r="D5" s="10"/>
      <c r="E5" s="10"/>
      <c r="F5" s="10"/>
      <c r="G5" s="10"/>
    </row>
    <row r="6" spans="1:9">
      <c r="A6" s="190" t="s">
        <v>1283</v>
      </c>
      <c r="B6" s="10"/>
      <c r="C6" s="10"/>
      <c r="D6" s="10"/>
      <c r="E6" s="10"/>
      <c r="F6" s="10"/>
      <c r="G6" s="10"/>
    </row>
    <row r="7" spans="1:9" ht="15.75" thickBot="1">
      <c r="A7" s="10"/>
      <c r="B7" s="10"/>
      <c r="C7" s="10"/>
      <c r="D7" s="10"/>
      <c r="E7" s="10"/>
      <c r="F7" s="10"/>
      <c r="G7" s="10"/>
    </row>
    <row r="8" spans="1:9" ht="23.1" customHeight="1">
      <c r="A8" s="24"/>
      <c r="B8" s="698" t="s">
        <v>923</v>
      </c>
      <c r="C8" s="706"/>
      <c r="D8" s="701" t="s">
        <v>275</v>
      </c>
      <c r="E8" s="701"/>
      <c r="F8" s="701"/>
      <c r="G8" s="702"/>
    </row>
    <row r="9" spans="1:9" ht="15.75" thickBot="1">
      <c r="A9" s="25"/>
      <c r="B9" s="26" t="s">
        <v>273</v>
      </c>
      <c r="C9" s="62" t="s">
        <v>274</v>
      </c>
      <c r="D9" s="27" t="s">
        <v>273</v>
      </c>
      <c r="E9" s="29" t="s">
        <v>270</v>
      </c>
      <c r="F9" s="27" t="s">
        <v>274</v>
      </c>
      <c r="G9" s="30" t="s">
        <v>270</v>
      </c>
    </row>
    <row r="10" spans="1:9" ht="25.5">
      <c r="A10" s="56" t="s">
        <v>422</v>
      </c>
      <c r="B10" s="39" t="s">
        <v>924</v>
      </c>
      <c r="C10" s="63" t="s">
        <v>925</v>
      </c>
      <c r="D10" s="60"/>
      <c r="E10" s="31"/>
      <c r="F10" s="31"/>
      <c r="G10" s="40"/>
    </row>
    <row r="11" spans="1:9" ht="25.5">
      <c r="A11" s="57" t="s">
        <v>423</v>
      </c>
      <c r="B11" s="53" t="s">
        <v>926</v>
      </c>
      <c r="C11" s="53" t="s">
        <v>926</v>
      </c>
      <c r="D11" s="61"/>
      <c r="E11" s="33"/>
      <c r="F11" s="33"/>
      <c r="G11" s="43"/>
    </row>
    <row r="12" spans="1:9" ht="109.5" customHeight="1">
      <c r="A12" s="58" t="s">
        <v>424</v>
      </c>
      <c r="B12" s="54">
        <v>1</v>
      </c>
      <c r="C12" s="64">
        <v>1</v>
      </c>
      <c r="D12" s="256"/>
      <c r="E12" s="32"/>
      <c r="F12" s="249"/>
      <c r="G12" s="44"/>
    </row>
    <row r="13" spans="1:9" ht="127.5">
      <c r="A13" s="59" t="s">
        <v>879</v>
      </c>
      <c r="B13" s="54" t="s">
        <v>428</v>
      </c>
      <c r="C13" s="64" t="s">
        <v>927</v>
      </c>
      <c r="D13" s="256"/>
      <c r="E13" s="32"/>
      <c r="F13" s="249"/>
      <c r="G13" s="44"/>
    </row>
    <row r="14" spans="1:9" ht="63.75">
      <c r="A14" s="59" t="s">
        <v>880</v>
      </c>
      <c r="B14" s="54" t="s">
        <v>429</v>
      </c>
      <c r="C14" s="64" t="s">
        <v>429</v>
      </c>
      <c r="D14" s="256"/>
      <c r="E14" s="32"/>
      <c r="F14" s="249"/>
      <c r="G14" s="44"/>
    </row>
    <row r="15" spans="1:9" ht="38.25">
      <c r="A15" s="58" t="s">
        <v>426</v>
      </c>
      <c r="B15" s="41" t="s">
        <v>425</v>
      </c>
      <c r="C15" s="66" t="s">
        <v>425</v>
      </c>
      <c r="D15" s="256"/>
      <c r="E15" s="32"/>
      <c r="F15" s="249"/>
      <c r="G15" s="44"/>
    </row>
    <row r="16" spans="1:9" ht="54.6" customHeight="1">
      <c r="A16" s="294"/>
      <c r="B16" s="295"/>
      <c r="C16" s="296"/>
      <c r="D16" s="297"/>
      <c r="E16" s="297"/>
      <c r="F16" s="297"/>
      <c r="G16" s="297"/>
      <c r="I16" s="301"/>
    </row>
    <row r="17" spans="1:9">
      <c r="A17" s="298"/>
      <c r="B17" s="707" t="s">
        <v>1256</v>
      </c>
      <c r="C17" s="707"/>
      <c r="D17" s="298"/>
      <c r="E17" s="23"/>
      <c r="F17" s="23"/>
      <c r="G17" s="23"/>
      <c r="I17" s="87"/>
    </row>
    <row r="18" spans="1:9">
      <c r="A18" s="298"/>
      <c r="B18" s="298" t="s">
        <v>282</v>
      </c>
      <c r="C18" s="707" t="s">
        <v>406</v>
      </c>
      <c r="D18" s="707"/>
      <c r="E18" s="23"/>
      <c r="F18" s="23"/>
      <c r="G18" s="23"/>
      <c r="I18" s="87"/>
    </row>
    <row r="19" spans="1:9">
      <c r="A19" s="298" t="s">
        <v>439</v>
      </c>
      <c r="B19" s="298" t="s">
        <v>271</v>
      </c>
      <c r="C19" s="298" t="s">
        <v>271</v>
      </c>
      <c r="D19" s="298" t="s">
        <v>270</v>
      </c>
      <c r="I19" s="301"/>
    </row>
    <row r="20" spans="1:9">
      <c r="A20" s="293" t="s">
        <v>931</v>
      </c>
    </row>
  </sheetData>
  <sheetProtection algorithmName="SHA-512" hashValue="NqXhcmSwRrCb5Y2BaioXiwXuI+k24W//w4qv5psXm6c+y3mBbz7mmBKV5ji4aYsPBCZoQeVhz/H817iZvKI/4g==" saltValue="YPVRxEOBZ2OBUcLfYBQaaA==" spinCount="100000" sheet="1" objects="1" scenarios="1"/>
  <mergeCells count="4">
    <mergeCell ref="B8:C8"/>
    <mergeCell ref="D8:G8"/>
    <mergeCell ref="B17:C17"/>
    <mergeCell ref="C18:D18"/>
  </mergeCells>
  <dataValidations count="1">
    <dataValidation type="list" allowBlank="1" showInputMessage="1" showErrorMessage="1" sqref="G10:G15 E10:E15" xr:uid="{00000000-0002-0000-0700-000000000000}">
      <formula1>"""+"", ""-"""</formula1>
    </dataValidation>
  </dataValidations>
  <hyperlinks>
    <hyperlink ref="A20" r:id="rId1" display="https://www.mncppc.org/DocumentCenter/View/6355/DeltaCare-USA-Summary-and-Fee-Schedule-?bidId=" xr:uid="{08B20AD1-E5B3-43D6-B073-89FD0503BEAA}"/>
  </hyperlinks>
  <pageMargins left="0.5" right="0.5" top="0.75" bottom="0.75" header="0.25" footer="0.25"/>
  <pageSetup scale="75" orientation="landscape" r:id="rId2"/>
  <headerFooter>
    <oddFooter>&amp;L&amp;"Arial Narrow,Bold"&amp;10RFP &amp;KFF0000#xxx&amp;"Arial Narrow,Regular"&amp;K01+000 | &amp;K01+018Dental Plan&amp;C&amp;"Arial Narrow,Regular"&amp;10&amp;P&amp;R&amp;"Arial Narrow,Regular"&amp;10&amp;A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366"/>
  <sheetViews>
    <sheetView view="pageLayout" zoomScaleNormal="100" workbookViewId="0">
      <selection activeCell="D12" sqref="D12"/>
    </sheetView>
  </sheetViews>
  <sheetFormatPr defaultRowHeight="15"/>
  <cols>
    <col min="1" max="1" width="25.85546875" customWidth="1"/>
    <col min="2" max="3" width="19.42578125" customWidth="1"/>
    <col min="4" max="4" width="17.5703125" customWidth="1"/>
    <col min="6" max="6" width="17.5703125" customWidth="1"/>
  </cols>
  <sheetData>
    <row r="1" spans="1:7" ht="20.25">
      <c r="A1" s="171" t="s">
        <v>2</v>
      </c>
      <c r="B1" s="10"/>
      <c r="C1" s="10"/>
      <c r="D1" s="10"/>
      <c r="E1" s="10"/>
      <c r="F1" s="10"/>
      <c r="G1" s="10"/>
    </row>
    <row r="2" spans="1:7" ht="20.25">
      <c r="A2" s="171" t="str">
        <f>'Intro &amp; Info'!A5</f>
        <v>Request for Proposal # 4178.5</v>
      </c>
      <c r="B2" s="10"/>
      <c r="C2" s="10"/>
      <c r="D2" s="10"/>
      <c r="E2" s="10"/>
      <c r="F2" s="10"/>
      <c r="G2" s="10"/>
    </row>
    <row r="3" spans="1:7" ht="17.25">
      <c r="A3" s="182" t="s">
        <v>440</v>
      </c>
      <c r="B3" s="10"/>
      <c r="C3" s="10"/>
      <c r="D3" s="10"/>
      <c r="E3" s="10"/>
      <c r="F3" s="10"/>
      <c r="G3" s="10"/>
    </row>
    <row r="4" spans="1:7">
      <c r="A4" s="10"/>
      <c r="B4" s="10"/>
      <c r="C4" s="10"/>
      <c r="D4" s="10"/>
      <c r="E4" s="10"/>
      <c r="F4" s="10"/>
      <c r="G4" s="10"/>
    </row>
    <row r="5" spans="1:7">
      <c r="A5" s="185" t="s">
        <v>268</v>
      </c>
      <c r="B5" s="10"/>
      <c r="C5" s="10"/>
      <c r="D5" s="10"/>
      <c r="E5" s="10"/>
      <c r="F5" s="10"/>
      <c r="G5" s="10"/>
    </row>
    <row r="6" spans="1:7">
      <c r="A6" s="190" t="s">
        <v>442</v>
      </c>
      <c r="B6" s="10"/>
      <c r="C6" s="10"/>
      <c r="D6" s="10"/>
      <c r="E6" s="10"/>
      <c r="F6" s="10"/>
      <c r="G6" s="10"/>
    </row>
    <row r="7" spans="1:7" ht="15.75" thickBot="1">
      <c r="A7" s="10"/>
      <c r="B7" s="10"/>
      <c r="C7" s="10"/>
      <c r="D7" s="10"/>
      <c r="E7" s="10"/>
      <c r="F7" s="10"/>
      <c r="G7" s="10"/>
    </row>
    <row r="8" spans="1:7" ht="23.1" customHeight="1">
      <c r="A8" s="34"/>
      <c r="B8" s="698" t="s">
        <v>441</v>
      </c>
      <c r="C8" s="706"/>
      <c r="D8" s="701" t="s">
        <v>275</v>
      </c>
      <c r="E8" s="701"/>
      <c r="F8" s="701"/>
      <c r="G8" s="702"/>
    </row>
    <row r="9" spans="1:7" ht="26.25" thickBot="1">
      <c r="A9" s="35"/>
      <c r="B9" s="81" t="s">
        <v>443</v>
      </c>
      <c r="C9" s="82" t="s">
        <v>444</v>
      </c>
      <c r="D9" s="27" t="s">
        <v>273</v>
      </c>
      <c r="E9" s="29" t="s">
        <v>270</v>
      </c>
      <c r="F9" s="27" t="s">
        <v>274</v>
      </c>
      <c r="G9" s="30" t="s">
        <v>270</v>
      </c>
    </row>
    <row r="10" spans="1:7">
      <c r="A10" s="38" t="s">
        <v>277</v>
      </c>
      <c r="B10" s="74" t="s">
        <v>445</v>
      </c>
      <c r="C10" s="75" t="s">
        <v>445</v>
      </c>
      <c r="D10" s="60"/>
      <c r="E10" s="70"/>
      <c r="F10" s="31"/>
      <c r="G10" s="72"/>
    </row>
    <row r="11" spans="1:7">
      <c r="A11" s="83" t="s">
        <v>1260</v>
      </c>
      <c r="B11" s="74">
        <v>1750</v>
      </c>
      <c r="C11" s="75">
        <v>1500</v>
      </c>
      <c r="D11" s="84"/>
      <c r="E11" s="71"/>
      <c r="F11" s="32"/>
      <c r="G11" s="73"/>
    </row>
    <row r="12" spans="1:7" ht="124.5" customHeight="1">
      <c r="A12" s="36" t="s">
        <v>928</v>
      </c>
      <c r="B12" s="41" t="s">
        <v>446</v>
      </c>
      <c r="C12" s="66" t="s">
        <v>446</v>
      </c>
      <c r="D12" s="256"/>
      <c r="E12" s="71"/>
      <c r="F12" s="249"/>
      <c r="G12" s="73"/>
    </row>
    <row r="13" spans="1:7" ht="25.5">
      <c r="A13" s="37" t="s">
        <v>447</v>
      </c>
      <c r="B13" s="42">
        <v>0.9</v>
      </c>
      <c r="C13" s="65">
        <v>0.9</v>
      </c>
      <c r="D13" s="256"/>
      <c r="E13" s="71"/>
      <c r="F13" s="249"/>
      <c r="G13" s="73"/>
    </row>
    <row r="14" spans="1:7" ht="89.25">
      <c r="A14" s="37" t="s">
        <v>929</v>
      </c>
      <c r="B14" s="42">
        <v>0.8</v>
      </c>
      <c r="C14" s="65">
        <v>0.8</v>
      </c>
      <c r="D14" s="256"/>
      <c r="E14" s="71"/>
      <c r="F14" s="249"/>
      <c r="G14" s="73"/>
    </row>
    <row r="15" spans="1:7" ht="80.25">
      <c r="A15" s="37" t="s">
        <v>448</v>
      </c>
      <c r="B15" s="42">
        <v>0.6</v>
      </c>
      <c r="C15" s="64">
        <v>0.6</v>
      </c>
      <c r="D15" s="256"/>
      <c r="E15" s="71"/>
      <c r="F15" s="249"/>
      <c r="G15" s="73"/>
    </row>
    <row r="16" spans="1:7" ht="36.950000000000003" customHeight="1">
      <c r="A16" s="36" t="s">
        <v>930</v>
      </c>
      <c r="B16" s="41" t="s">
        <v>1284</v>
      </c>
      <c r="C16" s="66" t="s">
        <v>1284</v>
      </c>
      <c r="D16" s="256"/>
      <c r="E16" s="71"/>
      <c r="F16" s="249"/>
      <c r="G16" s="73"/>
    </row>
    <row r="17" spans="1:7" ht="54.6" customHeight="1" thickBot="1">
      <c r="A17" s="67" t="s">
        <v>427</v>
      </c>
      <c r="B17" s="729" t="s">
        <v>449</v>
      </c>
      <c r="C17" s="730"/>
      <c r="D17" s="257"/>
      <c r="E17" s="258"/>
      <c r="F17" s="258"/>
      <c r="G17" s="259"/>
    </row>
    <row r="18" spans="1:7" ht="15.75" thickBot="1">
      <c r="A18" s="90"/>
      <c r="B18" s="90"/>
      <c r="C18" s="90"/>
      <c r="D18" s="90"/>
      <c r="E18" s="90"/>
      <c r="F18" s="90"/>
      <c r="G18" s="90"/>
    </row>
    <row r="19" spans="1:7">
      <c r="A19" s="721"/>
      <c r="B19" s="722"/>
      <c r="C19" s="723" t="s">
        <v>450</v>
      </c>
      <c r="D19" s="723"/>
      <c r="E19" s="724"/>
      <c r="F19" s="549"/>
      <c r="G19" s="90"/>
    </row>
    <row r="20" spans="1:7">
      <c r="A20" s="725"/>
      <c r="B20" s="726"/>
      <c r="C20" s="49" t="s">
        <v>282</v>
      </c>
      <c r="D20" s="727" t="s">
        <v>406</v>
      </c>
      <c r="E20" s="728"/>
      <c r="F20" s="90"/>
      <c r="G20" s="90"/>
    </row>
    <row r="21" spans="1:7">
      <c r="A21" s="719" t="s">
        <v>439</v>
      </c>
      <c r="B21" s="720"/>
      <c r="C21" s="50" t="s">
        <v>271</v>
      </c>
      <c r="D21" s="50" t="s">
        <v>271</v>
      </c>
      <c r="E21" s="68" t="s">
        <v>270</v>
      </c>
      <c r="F21" s="90"/>
      <c r="G21" s="90"/>
    </row>
    <row r="22" spans="1:7">
      <c r="A22" s="69" t="s">
        <v>475</v>
      </c>
      <c r="B22" s="47"/>
      <c r="C22" s="48"/>
      <c r="D22" s="48"/>
      <c r="E22" s="76"/>
      <c r="F22" s="90"/>
      <c r="G22" s="90"/>
    </row>
    <row r="23" spans="1:7">
      <c r="A23" s="710" t="s">
        <v>283</v>
      </c>
      <c r="B23" s="711"/>
      <c r="C23" s="45">
        <v>0</v>
      </c>
      <c r="D23" s="250"/>
      <c r="E23" s="77"/>
      <c r="F23" s="90"/>
      <c r="G23" s="90"/>
    </row>
    <row r="24" spans="1:7">
      <c r="A24" s="708" t="s">
        <v>284</v>
      </c>
      <c r="B24" s="709"/>
      <c r="C24" s="46">
        <v>0</v>
      </c>
      <c r="D24" s="251"/>
      <c r="E24" s="78"/>
      <c r="F24" s="90"/>
      <c r="G24" s="90"/>
    </row>
    <row r="25" spans="1:7" ht="27" customHeight="1">
      <c r="A25" s="708" t="s">
        <v>285</v>
      </c>
      <c r="B25" s="709"/>
      <c r="C25" s="46">
        <v>0</v>
      </c>
      <c r="D25" s="251"/>
      <c r="E25" s="78"/>
      <c r="F25" s="90"/>
      <c r="G25" s="90"/>
    </row>
    <row r="26" spans="1:7" ht="26.1" customHeight="1">
      <c r="A26" s="708" t="s">
        <v>286</v>
      </c>
      <c r="B26" s="709"/>
      <c r="C26" s="46">
        <v>0</v>
      </c>
      <c r="D26" s="251"/>
      <c r="E26" s="78"/>
      <c r="F26" s="90"/>
      <c r="G26" s="90"/>
    </row>
    <row r="27" spans="1:7" ht="26.1" customHeight="1">
      <c r="A27" s="708" t="s">
        <v>458</v>
      </c>
      <c r="B27" s="709"/>
      <c r="C27" s="46">
        <v>0</v>
      </c>
      <c r="D27" s="251"/>
      <c r="E27" s="78"/>
      <c r="F27" s="90"/>
      <c r="G27" s="90"/>
    </row>
    <row r="28" spans="1:7" ht="27.6" customHeight="1">
      <c r="A28" s="708" t="s">
        <v>287</v>
      </c>
      <c r="B28" s="709"/>
      <c r="C28" s="46">
        <v>0</v>
      </c>
      <c r="D28" s="251"/>
      <c r="E28" s="78"/>
      <c r="F28" s="90"/>
      <c r="G28" s="90"/>
    </row>
    <row r="29" spans="1:7">
      <c r="A29" s="708" t="s">
        <v>459</v>
      </c>
      <c r="B29" s="709"/>
      <c r="C29" s="46">
        <v>5</v>
      </c>
      <c r="D29" s="251"/>
      <c r="E29" s="78"/>
      <c r="F29" s="90"/>
      <c r="G29" s="90"/>
    </row>
    <row r="30" spans="1:7" ht="30.6" customHeight="1">
      <c r="A30" s="708" t="s">
        <v>288</v>
      </c>
      <c r="B30" s="709"/>
      <c r="C30" s="46">
        <v>0</v>
      </c>
      <c r="D30" s="251"/>
      <c r="E30" s="78"/>
      <c r="F30" s="90"/>
      <c r="G30" s="90"/>
    </row>
    <row r="31" spans="1:7">
      <c r="A31" s="708" t="s">
        <v>460</v>
      </c>
      <c r="B31" s="709"/>
      <c r="C31" s="46">
        <v>0</v>
      </c>
      <c r="D31" s="251"/>
      <c r="E31" s="78"/>
      <c r="F31" s="90"/>
      <c r="G31" s="90"/>
    </row>
    <row r="32" spans="1:7">
      <c r="A32" s="708" t="s">
        <v>461</v>
      </c>
      <c r="B32" s="709"/>
      <c r="C32" s="46">
        <v>0</v>
      </c>
      <c r="D32" s="251"/>
      <c r="E32" s="78"/>
      <c r="F32" s="90"/>
      <c r="G32" s="90"/>
    </row>
    <row r="33" spans="1:7" ht="17.100000000000001" customHeight="1">
      <c r="A33" s="708" t="s">
        <v>462</v>
      </c>
      <c r="B33" s="709"/>
      <c r="C33" s="46">
        <v>0</v>
      </c>
      <c r="D33" s="251"/>
      <c r="E33" s="78"/>
      <c r="F33" s="90"/>
      <c r="G33" s="90"/>
    </row>
    <row r="34" spans="1:7">
      <c r="A34" s="708" t="s">
        <v>407</v>
      </c>
      <c r="B34" s="709"/>
      <c r="C34" s="46">
        <v>0</v>
      </c>
      <c r="D34" s="251"/>
      <c r="E34" s="78"/>
      <c r="F34" s="90"/>
      <c r="G34" s="90"/>
    </row>
    <row r="35" spans="1:7" ht="17.100000000000001" customHeight="1">
      <c r="A35" s="708" t="s">
        <v>408</v>
      </c>
      <c r="B35" s="709"/>
      <c r="C35" s="46">
        <v>0</v>
      </c>
      <c r="D35" s="251"/>
      <c r="E35" s="78"/>
      <c r="F35" s="90"/>
      <c r="G35" s="90"/>
    </row>
    <row r="36" spans="1:7">
      <c r="A36" s="708" t="s">
        <v>409</v>
      </c>
      <c r="B36" s="709"/>
      <c r="C36" s="46">
        <v>0</v>
      </c>
      <c r="D36" s="251"/>
      <c r="E36" s="78"/>
      <c r="F36" s="90"/>
      <c r="G36" s="90"/>
    </row>
    <row r="37" spans="1:7">
      <c r="A37" s="708" t="s">
        <v>463</v>
      </c>
      <c r="B37" s="709"/>
      <c r="C37" s="46">
        <v>0</v>
      </c>
      <c r="D37" s="251"/>
      <c r="E37" s="78"/>
      <c r="F37" s="90"/>
      <c r="G37" s="90"/>
    </row>
    <row r="38" spans="1:7">
      <c r="A38" s="708" t="s">
        <v>464</v>
      </c>
      <c r="B38" s="709"/>
      <c r="C38" s="46">
        <v>0</v>
      </c>
      <c r="D38" s="251"/>
      <c r="E38" s="78"/>
      <c r="F38" s="90"/>
      <c r="G38" s="90"/>
    </row>
    <row r="39" spans="1:7">
      <c r="A39" s="708" t="s">
        <v>410</v>
      </c>
      <c r="B39" s="709"/>
      <c r="C39" s="46">
        <v>0</v>
      </c>
      <c r="D39" s="251"/>
      <c r="E39" s="78"/>
      <c r="F39" s="90"/>
      <c r="G39" s="90"/>
    </row>
    <row r="40" spans="1:7">
      <c r="A40" s="708" t="s">
        <v>411</v>
      </c>
      <c r="B40" s="709"/>
      <c r="C40" s="46">
        <v>0</v>
      </c>
      <c r="D40" s="251"/>
      <c r="E40" s="78"/>
      <c r="F40" s="90"/>
      <c r="G40" s="90"/>
    </row>
    <row r="41" spans="1:7" ht="27.6" customHeight="1">
      <c r="A41" s="708" t="s">
        <v>465</v>
      </c>
      <c r="B41" s="709"/>
      <c r="C41" s="46">
        <v>0</v>
      </c>
      <c r="D41" s="251"/>
      <c r="E41" s="78"/>
      <c r="F41" s="90"/>
      <c r="G41" s="90"/>
    </row>
    <row r="42" spans="1:7">
      <c r="A42" s="708" t="s">
        <v>412</v>
      </c>
      <c r="B42" s="709"/>
      <c r="C42" s="46">
        <v>0</v>
      </c>
      <c r="D42" s="251"/>
      <c r="E42" s="78"/>
      <c r="F42" s="90"/>
      <c r="G42" s="90"/>
    </row>
    <row r="43" spans="1:7">
      <c r="A43" s="708" t="s">
        <v>413</v>
      </c>
      <c r="B43" s="709"/>
      <c r="C43" s="46">
        <v>0</v>
      </c>
      <c r="D43" s="251"/>
      <c r="E43" s="78"/>
      <c r="F43" s="90"/>
      <c r="G43" s="90"/>
    </row>
    <row r="44" spans="1:7">
      <c r="A44" s="708" t="s">
        <v>466</v>
      </c>
      <c r="B44" s="709"/>
      <c r="C44" s="46">
        <v>0</v>
      </c>
      <c r="D44" s="251"/>
      <c r="E44" s="78"/>
      <c r="F44" s="90"/>
      <c r="G44" s="90"/>
    </row>
    <row r="45" spans="1:7">
      <c r="A45" s="708" t="s">
        <v>467</v>
      </c>
      <c r="B45" s="709"/>
      <c r="C45" s="46">
        <v>0</v>
      </c>
      <c r="D45" s="251"/>
      <c r="E45" s="78"/>
      <c r="F45" s="90"/>
      <c r="G45" s="90"/>
    </row>
    <row r="46" spans="1:7">
      <c r="A46" s="708" t="s">
        <v>289</v>
      </c>
      <c r="B46" s="709"/>
      <c r="C46" s="46">
        <v>0</v>
      </c>
      <c r="D46" s="251"/>
      <c r="E46" s="78"/>
      <c r="F46" s="90"/>
      <c r="G46" s="90"/>
    </row>
    <row r="47" spans="1:7">
      <c r="A47" s="708" t="s">
        <v>290</v>
      </c>
      <c r="B47" s="709"/>
      <c r="C47" s="46">
        <v>0</v>
      </c>
      <c r="D47" s="251"/>
      <c r="E47" s="78"/>
      <c r="F47" s="90"/>
      <c r="G47" s="90"/>
    </row>
    <row r="48" spans="1:7" ht="26.45" customHeight="1">
      <c r="A48" s="708" t="s">
        <v>468</v>
      </c>
      <c r="B48" s="709"/>
      <c r="C48" s="46">
        <v>0</v>
      </c>
      <c r="D48" s="251"/>
      <c r="E48" s="78"/>
      <c r="F48" s="90"/>
      <c r="G48" s="90"/>
    </row>
    <row r="49" spans="1:7" ht="26.45" customHeight="1">
      <c r="A49" s="708" t="s">
        <v>469</v>
      </c>
      <c r="B49" s="709"/>
      <c r="C49" s="46">
        <v>0</v>
      </c>
      <c r="D49" s="251"/>
      <c r="E49" s="78"/>
      <c r="F49" s="90"/>
      <c r="G49" s="90"/>
    </row>
    <row r="50" spans="1:7" ht="40.35" customHeight="1">
      <c r="A50" s="708" t="s">
        <v>470</v>
      </c>
      <c r="B50" s="709"/>
      <c r="C50" s="46">
        <v>0</v>
      </c>
      <c r="D50" s="251"/>
      <c r="E50" s="78"/>
      <c r="F50" s="90"/>
      <c r="G50" s="90"/>
    </row>
    <row r="51" spans="1:7" ht="27" customHeight="1">
      <c r="A51" s="708" t="s">
        <v>471</v>
      </c>
      <c r="B51" s="709"/>
      <c r="C51" s="46">
        <v>0</v>
      </c>
      <c r="D51" s="251"/>
      <c r="E51" s="78"/>
      <c r="F51" s="90"/>
      <c r="G51" s="90"/>
    </row>
    <row r="52" spans="1:7" ht="28.35" customHeight="1">
      <c r="A52" s="708" t="s">
        <v>472</v>
      </c>
      <c r="B52" s="709"/>
      <c r="C52" s="46">
        <v>0</v>
      </c>
      <c r="D52" s="251"/>
      <c r="E52" s="78"/>
      <c r="F52" s="90"/>
      <c r="G52" s="90"/>
    </row>
    <row r="53" spans="1:7" ht="28.35" customHeight="1">
      <c r="A53" s="708" t="s">
        <v>473</v>
      </c>
      <c r="B53" s="709"/>
      <c r="C53" s="46">
        <v>0</v>
      </c>
      <c r="D53" s="251"/>
      <c r="E53" s="78"/>
      <c r="F53" s="90"/>
      <c r="G53" s="90"/>
    </row>
    <row r="54" spans="1:7" ht="28.35" customHeight="1">
      <c r="A54" s="712" t="s">
        <v>474</v>
      </c>
      <c r="B54" s="713"/>
      <c r="C54" s="51">
        <v>5</v>
      </c>
      <c r="D54" s="252"/>
      <c r="E54" s="79"/>
      <c r="F54" s="90"/>
      <c r="G54" s="90"/>
    </row>
    <row r="55" spans="1:7">
      <c r="A55" s="69" t="s">
        <v>476</v>
      </c>
      <c r="B55" s="47"/>
      <c r="C55" s="52"/>
      <c r="D55" s="253"/>
      <c r="E55" s="254"/>
      <c r="F55" s="90"/>
      <c r="G55" s="90"/>
    </row>
    <row r="56" spans="1:7" ht="27.6" customHeight="1">
      <c r="A56" s="710" t="s">
        <v>477</v>
      </c>
      <c r="B56" s="711"/>
      <c r="C56" s="45">
        <v>5</v>
      </c>
      <c r="D56" s="250"/>
      <c r="E56" s="77"/>
      <c r="F56" s="90"/>
      <c r="G56" s="90"/>
    </row>
    <row r="57" spans="1:7" ht="27.6" customHeight="1">
      <c r="A57" s="708" t="s">
        <v>478</v>
      </c>
      <c r="B57" s="709"/>
      <c r="C57" s="46">
        <v>45</v>
      </c>
      <c r="D57" s="251"/>
      <c r="E57" s="78"/>
      <c r="F57" s="90"/>
      <c r="G57" s="90"/>
    </row>
    <row r="58" spans="1:7" ht="27.6" customHeight="1">
      <c r="A58" s="708" t="s">
        <v>479</v>
      </c>
      <c r="B58" s="709"/>
      <c r="C58" s="46">
        <v>5</v>
      </c>
      <c r="D58" s="251"/>
      <c r="E58" s="78"/>
      <c r="F58" s="90"/>
      <c r="G58" s="90"/>
    </row>
    <row r="59" spans="1:7" ht="27.6" customHeight="1">
      <c r="A59" s="708" t="s">
        <v>480</v>
      </c>
      <c r="B59" s="709"/>
      <c r="C59" s="46">
        <v>35</v>
      </c>
      <c r="D59" s="251"/>
      <c r="E59" s="78"/>
      <c r="F59" s="90"/>
      <c r="G59" s="90"/>
    </row>
    <row r="60" spans="1:7" ht="29.45" customHeight="1">
      <c r="A60" s="708" t="s">
        <v>481</v>
      </c>
      <c r="B60" s="709"/>
      <c r="C60" s="46">
        <v>0</v>
      </c>
      <c r="D60" s="251"/>
      <c r="E60" s="78"/>
      <c r="F60" s="90"/>
      <c r="G60" s="90"/>
    </row>
    <row r="61" spans="1:7" ht="29.45" customHeight="1">
      <c r="A61" s="708" t="s">
        <v>482</v>
      </c>
      <c r="B61" s="709"/>
      <c r="C61" s="46">
        <v>0</v>
      </c>
      <c r="D61" s="251"/>
      <c r="E61" s="78"/>
      <c r="F61" s="90"/>
      <c r="G61" s="90"/>
    </row>
    <row r="62" spans="1:7">
      <c r="A62" s="708" t="s">
        <v>483</v>
      </c>
      <c r="B62" s="709"/>
      <c r="C62" s="46">
        <v>0</v>
      </c>
      <c r="D62" s="251"/>
      <c r="E62" s="78"/>
      <c r="F62" s="90"/>
      <c r="G62" s="90"/>
    </row>
    <row r="63" spans="1:7">
      <c r="A63" s="708" t="s">
        <v>291</v>
      </c>
      <c r="B63" s="709"/>
      <c r="C63" s="46">
        <v>0</v>
      </c>
      <c r="D63" s="251"/>
      <c r="E63" s="78"/>
      <c r="F63" s="90"/>
      <c r="G63" s="90"/>
    </row>
    <row r="64" spans="1:7" ht="29.45" customHeight="1">
      <c r="A64" s="708" t="s">
        <v>484</v>
      </c>
      <c r="B64" s="709"/>
      <c r="C64" s="46">
        <v>15</v>
      </c>
      <c r="D64" s="251"/>
      <c r="E64" s="78"/>
      <c r="F64" s="90"/>
      <c r="G64" s="90"/>
    </row>
    <row r="65" spans="1:7" ht="29.45" customHeight="1">
      <c r="A65" s="708" t="s">
        <v>485</v>
      </c>
      <c r="B65" s="709"/>
      <c r="C65" s="46">
        <v>15</v>
      </c>
      <c r="D65" s="251"/>
      <c r="E65" s="78"/>
      <c r="F65" s="90"/>
      <c r="G65" s="90"/>
    </row>
    <row r="66" spans="1:7" ht="29.45" customHeight="1">
      <c r="A66" s="708" t="s">
        <v>486</v>
      </c>
      <c r="B66" s="709"/>
      <c r="C66" s="46">
        <v>15</v>
      </c>
      <c r="D66" s="251"/>
      <c r="E66" s="78"/>
      <c r="F66" s="90"/>
      <c r="G66" s="90"/>
    </row>
    <row r="67" spans="1:7" ht="29.45" customHeight="1">
      <c r="A67" s="708" t="s">
        <v>487</v>
      </c>
      <c r="B67" s="709"/>
      <c r="C67" s="46">
        <v>0</v>
      </c>
      <c r="D67" s="251"/>
      <c r="E67" s="78"/>
      <c r="F67" s="90"/>
      <c r="G67" s="90"/>
    </row>
    <row r="68" spans="1:7">
      <c r="A68" s="708" t="s">
        <v>292</v>
      </c>
      <c r="B68" s="709"/>
      <c r="C68" s="46">
        <v>70</v>
      </c>
      <c r="D68" s="251"/>
      <c r="E68" s="78"/>
      <c r="F68" s="90"/>
      <c r="G68" s="90"/>
    </row>
    <row r="69" spans="1:7">
      <c r="A69" s="708" t="s">
        <v>293</v>
      </c>
      <c r="B69" s="709"/>
      <c r="C69" s="46">
        <v>70</v>
      </c>
      <c r="D69" s="251"/>
      <c r="E69" s="78"/>
      <c r="F69" s="90"/>
      <c r="G69" s="90"/>
    </row>
    <row r="70" spans="1:7">
      <c r="A70" s="708" t="s">
        <v>294</v>
      </c>
      <c r="B70" s="709"/>
      <c r="C70" s="46">
        <v>80</v>
      </c>
      <c r="D70" s="251"/>
      <c r="E70" s="78"/>
      <c r="F70" s="90"/>
      <c r="G70" s="90"/>
    </row>
    <row r="71" spans="1:7">
      <c r="A71" s="708" t="s">
        <v>295</v>
      </c>
      <c r="B71" s="709"/>
      <c r="C71" s="46">
        <v>80</v>
      </c>
      <c r="D71" s="251"/>
      <c r="E71" s="78"/>
      <c r="F71" s="90"/>
      <c r="G71" s="90"/>
    </row>
    <row r="72" spans="1:7">
      <c r="A72" s="708" t="s">
        <v>488</v>
      </c>
      <c r="B72" s="709"/>
      <c r="C72" s="46">
        <v>15</v>
      </c>
      <c r="D72" s="251"/>
      <c r="E72" s="78"/>
      <c r="F72" s="90"/>
      <c r="G72" s="90"/>
    </row>
    <row r="73" spans="1:7">
      <c r="A73" s="708" t="s">
        <v>296</v>
      </c>
      <c r="B73" s="709"/>
      <c r="C73" s="46">
        <v>15</v>
      </c>
      <c r="D73" s="251"/>
      <c r="E73" s="78"/>
      <c r="F73" s="90"/>
      <c r="G73" s="90"/>
    </row>
    <row r="74" spans="1:7" ht="30" customHeight="1">
      <c r="A74" s="712" t="s">
        <v>489</v>
      </c>
      <c r="B74" s="713"/>
      <c r="C74" s="51">
        <v>70</v>
      </c>
      <c r="D74" s="252"/>
      <c r="E74" s="79"/>
      <c r="F74" s="90"/>
      <c r="G74" s="90"/>
    </row>
    <row r="75" spans="1:7">
      <c r="A75" s="69" t="s">
        <v>490</v>
      </c>
      <c r="B75" s="47"/>
      <c r="C75" s="52"/>
      <c r="D75" s="52"/>
      <c r="E75" s="80"/>
      <c r="F75" s="90"/>
      <c r="G75" s="90"/>
    </row>
    <row r="76" spans="1:7" ht="58.35" customHeight="1">
      <c r="A76" s="714" t="s">
        <v>491</v>
      </c>
      <c r="B76" s="715"/>
      <c r="C76" s="715"/>
      <c r="D76" s="715"/>
      <c r="E76" s="716"/>
      <c r="F76" s="90"/>
      <c r="G76" s="90"/>
    </row>
    <row r="77" spans="1:7">
      <c r="A77" s="710" t="s">
        <v>297</v>
      </c>
      <c r="B77" s="711"/>
      <c r="C77" s="45">
        <v>8</v>
      </c>
      <c r="D77" s="250"/>
      <c r="E77" s="77"/>
      <c r="F77" s="90"/>
      <c r="G77" s="90"/>
    </row>
    <row r="78" spans="1:7">
      <c r="A78" s="708" t="s">
        <v>298</v>
      </c>
      <c r="B78" s="709"/>
      <c r="C78" s="46">
        <v>12</v>
      </c>
      <c r="D78" s="251"/>
      <c r="E78" s="78"/>
      <c r="F78" s="90"/>
      <c r="G78" s="90"/>
    </row>
    <row r="79" spans="1:7">
      <c r="A79" s="708" t="s">
        <v>299</v>
      </c>
      <c r="B79" s="709"/>
      <c r="C79" s="46">
        <v>18</v>
      </c>
      <c r="D79" s="251"/>
      <c r="E79" s="78"/>
      <c r="F79" s="90"/>
      <c r="G79" s="90"/>
    </row>
    <row r="80" spans="1:7" ht="28.35" customHeight="1">
      <c r="A80" s="708" t="s">
        <v>300</v>
      </c>
      <c r="B80" s="709"/>
      <c r="C80" s="46">
        <v>22</v>
      </c>
      <c r="D80" s="251"/>
      <c r="E80" s="78"/>
      <c r="F80" s="90"/>
      <c r="G80" s="90"/>
    </row>
    <row r="81" spans="1:7">
      <c r="A81" s="708" t="s">
        <v>301</v>
      </c>
      <c r="B81" s="709"/>
      <c r="C81" s="46">
        <v>22</v>
      </c>
      <c r="D81" s="251"/>
      <c r="E81" s="78"/>
      <c r="F81" s="90"/>
      <c r="G81" s="90"/>
    </row>
    <row r="82" spans="1:7">
      <c r="A82" s="708" t="s">
        <v>302</v>
      </c>
      <c r="B82" s="709"/>
      <c r="C82" s="46">
        <v>26</v>
      </c>
      <c r="D82" s="251"/>
      <c r="E82" s="78"/>
      <c r="F82" s="90"/>
      <c r="G82" s="90"/>
    </row>
    <row r="83" spans="1:7">
      <c r="A83" s="708" t="s">
        <v>303</v>
      </c>
      <c r="B83" s="709"/>
      <c r="C83" s="46">
        <v>30</v>
      </c>
      <c r="D83" s="251"/>
      <c r="E83" s="78"/>
      <c r="F83" s="90"/>
      <c r="G83" s="90"/>
    </row>
    <row r="84" spans="1:7" ht="27" customHeight="1">
      <c r="A84" s="708" t="s">
        <v>304</v>
      </c>
      <c r="B84" s="709"/>
      <c r="C84" s="46">
        <v>55</v>
      </c>
      <c r="D84" s="251"/>
      <c r="E84" s="78"/>
      <c r="F84" s="90"/>
      <c r="G84" s="90"/>
    </row>
    <row r="85" spans="1:7">
      <c r="A85" s="708" t="s">
        <v>583</v>
      </c>
      <c r="B85" s="709"/>
      <c r="C85" s="46">
        <v>65</v>
      </c>
      <c r="D85" s="251"/>
      <c r="E85" s="78"/>
      <c r="F85" s="90"/>
      <c r="G85" s="90"/>
    </row>
    <row r="86" spans="1:7">
      <c r="A86" s="708" t="s">
        <v>305</v>
      </c>
      <c r="B86" s="709"/>
      <c r="C86" s="46">
        <v>65</v>
      </c>
      <c r="D86" s="251"/>
      <c r="E86" s="78"/>
      <c r="F86" s="90"/>
      <c r="G86" s="90"/>
    </row>
    <row r="87" spans="1:7">
      <c r="A87" s="708" t="s">
        <v>306</v>
      </c>
      <c r="B87" s="709"/>
      <c r="C87" s="46">
        <v>65</v>
      </c>
      <c r="D87" s="251"/>
      <c r="E87" s="78"/>
      <c r="F87" s="90"/>
      <c r="G87" s="90"/>
    </row>
    <row r="88" spans="1:7">
      <c r="A88" s="708" t="s">
        <v>307</v>
      </c>
      <c r="B88" s="709"/>
      <c r="C88" s="46">
        <v>85</v>
      </c>
      <c r="D88" s="251"/>
      <c r="E88" s="78"/>
      <c r="F88" s="90"/>
      <c r="G88" s="90"/>
    </row>
    <row r="89" spans="1:7" ht="28.35" customHeight="1">
      <c r="A89" s="708" t="s">
        <v>308</v>
      </c>
      <c r="B89" s="709"/>
      <c r="C89" s="46">
        <v>95</v>
      </c>
      <c r="D89" s="251"/>
      <c r="E89" s="78"/>
      <c r="F89" s="90"/>
      <c r="G89" s="90"/>
    </row>
    <row r="90" spans="1:7">
      <c r="A90" s="708" t="s">
        <v>309</v>
      </c>
      <c r="B90" s="709"/>
      <c r="C90" s="46">
        <v>185</v>
      </c>
      <c r="D90" s="251"/>
      <c r="E90" s="78"/>
      <c r="F90" s="90"/>
      <c r="G90" s="90"/>
    </row>
    <row r="91" spans="1:7">
      <c r="A91" s="708" t="s">
        <v>310</v>
      </c>
      <c r="B91" s="709"/>
      <c r="C91" s="46">
        <v>195</v>
      </c>
      <c r="D91" s="251"/>
      <c r="E91" s="78"/>
      <c r="F91" s="90"/>
      <c r="G91" s="90"/>
    </row>
    <row r="92" spans="1:7">
      <c r="A92" s="708" t="s">
        <v>311</v>
      </c>
      <c r="B92" s="709"/>
      <c r="C92" s="46">
        <v>205</v>
      </c>
      <c r="D92" s="251"/>
      <c r="E92" s="78"/>
      <c r="F92" s="90"/>
      <c r="G92" s="90"/>
    </row>
    <row r="93" spans="1:7">
      <c r="A93" s="708" t="s">
        <v>312</v>
      </c>
      <c r="B93" s="709"/>
      <c r="C93" s="46">
        <v>200</v>
      </c>
      <c r="D93" s="251"/>
      <c r="E93" s="78"/>
      <c r="F93" s="90"/>
      <c r="G93" s="90"/>
    </row>
    <row r="94" spans="1:7">
      <c r="A94" s="708" t="s">
        <v>313</v>
      </c>
      <c r="B94" s="709"/>
      <c r="C94" s="46">
        <v>210</v>
      </c>
      <c r="D94" s="251"/>
      <c r="E94" s="78"/>
      <c r="F94" s="90"/>
      <c r="G94" s="90"/>
    </row>
    <row r="95" spans="1:7">
      <c r="A95" s="708" t="s">
        <v>314</v>
      </c>
      <c r="B95" s="709"/>
      <c r="C95" s="46">
        <v>230</v>
      </c>
      <c r="D95" s="251"/>
      <c r="E95" s="78"/>
      <c r="F95" s="90"/>
      <c r="G95" s="90"/>
    </row>
    <row r="96" spans="1:7">
      <c r="A96" s="708" t="s">
        <v>584</v>
      </c>
      <c r="B96" s="709"/>
      <c r="C96" s="46">
        <v>310</v>
      </c>
      <c r="D96" s="251"/>
      <c r="E96" s="78"/>
      <c r="F96" s="90"/>
      <c r="G96" s="90"/>
    </row>
    <row r="97" spans="1:7">
      <c r="A97" s="708" t="s">
        <v>585</v>
      </c>
      <c r="B97" s="709"/>
      <c r="C97" s="46">
        <v>345</v>
      </c>
      <c r="D97" s="251"/>
      <c r="E97" s="78"/>
      <c r="F97" s="90"/>
      <c r="G97" s="90"/>
    </row>
    <row r="98" spans="1:7">
      <c r="A98" s="708" t="s">
        <v>586</v>
      </c>
      <c r="B98" s="709"/>
      <c r="C98" s="46">
        <v>365</v>
      </c>
      <c r="D98" s="251"/>
      <c r="E98" s="78"/>
      <c r="F98" s="90"/>
      <c r="G98" s="90"/>
    </row>
    <row r="99" spans="1:7">
      <c r="A99" s="708" t="s">
        <v>587</v>
      </c>
      <c r="B99" s="709"/>
      <c r="C99" s="46">
        <v>340</v>
      </c>
      <c r="D99" s="251"/>
      <c r="E99" s="78"/>
      <c r="F99" s="90"/>
      <c r="G99" s="90"/>
    </row>
    <row r="100" spans="1:7">
      <c r="A100" s="708" t="s">
        <v>588</v>
      </c>
      <c r="B100" s="709"/>
      <c r="C100" s="46">
        <v>375</v>
      </c>
      <c r="D100" s="251"/>
      <c r="E100" s="78"/>
      <c r="F100" s="90"/>
      <c r="G100" s="90"/>
    </row>
    <row r="101" spans="1:7">
      <c r="A101" s="708" t="s">
        <v>589</v>
      </c>
      <c r="B101" s="709"/>
      <c r="C101" s="46">
        <v>395</v>
      </c>
      <c r="D101" s="251"/>
      <c r="E101" s="78"/>
      <c r="F101" s="90"/>
      <c r="G101" s="90"/>
    </row>
    <row r="102" spans="1:7">
      <c r="A102" s="708" t="s">
        <v>591</v>
      </c>
      <c r="B102" s="709"/>
      <c r="C102" s="46">
        <v>210</v>
      </c>
      <c r="D102" s="251"/>
      <c r="E102" s="78"/>
      <c r="F102" s="90"/>
      <c r="G102" s="90"/>
    </row>
    <row r="103" spans="1:7">
      <c r="A103" s="708" t="s">
        <v>590</v>
      </c>
      <c r="B103" s="709"/>
      <c r="C103" s="46">
        <v>235</v>
      </c>
      <c r="D103" s="251"/>
      <c r="E103" s="78"/>
      <c r="F103" s="90"/>
      <c r="G103" s="90"/>
    </row>
    <row r="104" spans="1:7">
      <c r="A104" s="708" t="s">
        <v>592</v>
      </c>
      <c r="B104" s="709"/>
      <c r="C104" s="46">
        <v>270</v>
      </c>
      <c r="D104" s="251"/>
      <c r="E104" s="78"/>
      <c r="F104" s="90"/>
      <c r="G104" s="90"/>
    </row>
    <row r="105" spans="1:7">
      <c r="A105" s="708" t="s">
        <v>593</v>
      </c>
      <c r="B105" s="709"/>
      <c r="C105" s="46">
        <v>265</v>
      </c>
      <c r="D105" s="251"/>
      <c r="E105" s="78"/>
      <c r="F105" s="90"/>
      <c r="G105" s="90"/>
    </row>
    <row r="106" spans="1:7">
      <c r="A106" s="708" t="s">
        <v>594</v>
      </c>
      <c r="B106" s="709"/>
      <c r="C106" s="46">
        <v>290</v>
      </c>
      <c r="D106" s="251"/>
      <c r="E106" s="78"/>
      <c r="F106" s="90"/>
      <c r="G106" s="90"/>
    </row>
    <row r="107" spans="1:7">
      <c r="A107" s="708" t="s">
        <v>595</v>
      </c>
      <c r="B107" s="709"/>
      <c r="C107" s="46">
        <v>335</v>
      </c>
      <c r="D107" s="251"/>
      <c r="E107" s="78"/>
      <c r="F107" s="90"/>
      <c r="G107" s="90"/>
    </row>
    <row r="108" spans="1:7">
      <c r="A108" s="708" t="s">
        <v>315</v>
      </c>
      <c r="B108" s="709"/>
      <c r="C108" s="46">
        <v>185</v>
      </c>
      <c r="D108" s="251"/>
      <c r="E108" s="78"/>
      <c r="F108" s="90"/>
      <c r="G108" s="90"/>
    </row>
    <row r="109" spans="1:7">
      <c r="A109" s="708" t="s">
        <v>316</v>
      </c>
      <c r="B109" s="709"/>
      <c r="C109" s="46">
        <v>185</v>
      </c>
      <c r="D109" s="251"/>
      <c r="E109" s="78"/>
      <c r="F109" s="90"/>
      <c r="G109" s="90"/>
    </row>
    <row r="110" spans="1:7">
      <c r="A110" s="708" t="s">
        <v>596</v>
      </c>
      <c r="B110" s="709"/>
      <c r="C110" s="46">
        <v>335</v>
      </c>
      <c r="D110" s="251"/>
      <c r="E110" s="78"/>
      <c r="F110" s="90"/>
      <c r="G110" s="90"/>
    </row>
    <row r="111" spans="1:7">
      <c r="A111" s="708" t="s">
        <v>597</v>
      </c>
      <c r="B111" s="709"/>
      <c r="C111" s="46">
        <v>235</v>
      </c>
      <c r="D111" s="251"/>
      <c r="E111" s="78"/>
      <c r="F111" s="90"/>
      <c r="G111" s="90"/>
    </row>
    <row r="112" spans="1:7">
      <c r="A112" s="708" t="s">
        <v>598</v>
      </c>
      <c r="B112" s="709"/>
      <c r="C112" s="46">
        <v>275</v>
      </c>
      <c r="D112" s="251"/>
      <c r="E112" s="78"/>
      <c r="F112" s="90"/>
      <c r="G112" s="90"/>
    </row>
    <row r="113" spans="1:7">
      <c r="A113" s="708" t="s">
        <v>317</v>
      </c>
      <c r="B113" s="709"/>
      <c r="C113" s="46">
        <v>395</v>
      </c>
      <c r="D113" s="251"/>
      <c r="E113" s="78"/>
      <c r="F113" s="90"/>
      <c r="G113" s="90"/>
    </row>
    <row r="114" spans="1:7">
      <c r="A114" s="708" t="s">
        <v>318</v>
      </c>
      <c r="B114" s="709"/>
      <c r="C114" s="46">
        <v>395</v>
      </c>
      <c r="D114" s="251"/>
      <c r="E114" s="78"/>
      <c r="F114" s="90"/>
      <c r="G114" s="90"/>
    </row>
    <row r="115" spans="1:7">
      <c r="A115" s="708" t="s">
        <v>319</v>
      </c>
      <c r="B115" s="709"/>
      <c r="C115" s="46">
        <v>295</v>
      </c>
      <c r="D115" s="251"/>
      <c r="E115" s="78"/>
      <c r="F115" s="90"/>
      <c r="G115" s="90"/>
    </row>
    <row r="116" spans="1:7">
      <c r="A116" s="708" t="s">
        <v>320</v>
      </c>
      <c r="B116" s="709"/>
      <c r="C116" s="46">
        <v>335</v>
      </c>
      <c r="D116" s="251"/>
      <c r="E116" s="78"/>
      <c r="F116" s="90"/>
      <c r="G116" s="90"/>
    </row>
    <row r="117" spans="1:7">
      <c r="A117" s="708" t="s">
        <v>430</v>
      </c>
      <c r="B117" s="709"/>
      <c r="C117" s="46">
        <v>395</v>
      </c>
      <c r="D117" s="251"/>
      <c r="E117" s="78"/>
      <c r="F117" s="90"/>
      <c r="G117" s="90"/>
    </row>
    <row r="118" spans="1:7">
      <c r="A118" s="708" t="s">
        <v>431</v>
      </c>
      <c r="B118" s="709"/>
      <c r="C118" s="46">
        <v>295</v>
      </c>
      <c r="D118" s="251"/>
      <c r="E118" s="78"/>
      <c r="F118" s="90"/>
      <c r="G118" s="90"/>
    </row>
    <row r="119" spans="1:7">
      <c r="A119" s="708" t="s">
        <v>599</v>
      </c>
      <c r="B119" s="709"/>
      <c r="C119" s="46">
        <v>335</v>
      </c>
      <c r="D119" s="251"/>
      <c r="E119" s="78"/>
      <c r="F119" s="90"/>
      <c r="G119" s="90"/>
    </row>
    <row r="120" spans="1:7">
      <c r="A120" s="708" t="s">
        <v>600</v>
      </c>
      <c r="B120" s="709"/>
      <c r="C120" s="46">
        <v>395</v>
      </c>
      <c r="D120" s="251"/>
      <c r="E120" s="78"/>
      <c r="F120" s="90"/>
      <c r="G120" s="90"/>
    </row>
    <row r="121" spans="1:7">
      <c r="A121" s="708" t="s">
        <v>321</v>
      </c>
      <c r="B121" s="709"/>
      <c r="C121" s="46">
        <v>395</v>
      </c>
      <c r="D121" s="251"/>
      <c r="E121" s="78"/>
      <c r="F121" s="90"/>
      <c r="G121" s="90"/>
    </row>
    <row r="122" spans="1:7">
      <c r="A122" s="708" t="s">
        <v>322</v>
      </c>
      <c r="B122" s="709"/>
      <c r="C122" s="46">
        <v>295</v>
      </c>
      <c r="D122" s="251"/>
      <c r="E122" s="78"/>
      <c r="F122" s="90"/>
      <c r="G122" s="90"/>
    </row>
    <row r="123" spans="1:7">
      <c r="A123" s="708" t="s">
        <v>323</v>
      </c>
      <c r="B123" s="709"/>
      <c r="C123" s="46">
        <v>335</v>
      </c>
      <c r="D123" s="251"/>
      <c r="E123" s="78"/>
      <c r="F123" s="90"/>
      <c r="G123" s="90"/>
    </row>
    <row r="124" spans="1:7">
      <c r="A124" s="708" t="s">
        <v>324</v>
      </c>
      <c r="B124" s="709"/>
      <c r="C124" s="46">
        <v>395</v>
      </c>
      <c r="D124" s="251"/>
      <c r="E124" s="78"/>
      <c r="F124" s="90"/>
      <c r="G124" s="90"/>
    </row>
    <row r="125" spans="1:7" ht="29.1" customHeight="1">
      <c r="A125" s="708" t="s">
        <v>601</v>
      </c>
      <c r="B125" s="709"/>
      <c r="C125" s="46">
        <v>20</v>
      </c>
      <c r="D125" s="251"/>
      <c r="E125" s="78"/>
      <c r="F125" s="90"/>
      <c r="G125" s="90"/>
    </row>
    <row r="126" spans="1:7" ht="30.6" customHeight="1">
      <c r="A126" s="708" t="s">
        <v>602</v>
      </c>
      <c r="B126" s="709"/>
      <c r="C126" s="46">
        <v>20</v>
      </c>
      <c r="D126" s="251"/>
      <c r="E126" s="78"/>
      <c r="F126" s="90"/>
      <c r="G126" s="90"/>
    </row>
    <row r="127" spans="1:7">
      <c r="A127" s="708" t="s">
        <v>603</v>
      </c>
      <c r="B127" s="709"/>
      <c r="C127" s="46">
        <v>20</v>
      </c>
      <c r="D127" s="251"/>
      <c r="E127" s="78"/>
      <c r="F127" s="90"/>
      <c r="G127" s="90"/>
    </row>
    <row r="128" spans="1:7" ht="27.6" customHeight="1">
      <c r="A128" s="708" t="s">
        <v>604</v>
      </c>
      <c r="B128" s="709"/>
      <c r="C128" s="46">
        <v>55</v>
      </c>
      <c r="D128" s="251"/>
      <c r="E128" s="78"/>
      <c r="F128" s="90"/>
      <c r="G128" s="90"/>
    </row>
    <row r="129" spans="1:7" ht="27.6" customHeight="1">
      <c r="A129" s="708" t="s">
        <v>605</v>
      </c>
      <c r="B129" s="709"/>
      <c r="C129" s="46">
        <v>75</v>
      </c>
      <c r="D129" s="251"/>
      <c r="E129" s="78"/>
      <c r="F129" s="90"/>
      <c r="G129" s="90"/>
    </row>
    <row r="130" spans="1:7">
      <c r="A130" s="708" t="s">
        <v>325</v>
      </c>
      <c r="B130" s="709"/>
      <c r="C130" s="46">
        <v>75</v>
      </c>
      <c r="D130" s="251"/>
      <c r="E130" s="78"/>
      <c r="F130" s="90"/>
      <c r="G130" s="90"/>
    </row>
    <row r="131" spans="1:7">
      <c r="A131" s="708" t="s">
        <v>326</v>
      </c>
      <c r="B131" s="709"/>
      <c r="C131" s="46">
        <v>75</v>
      </c>
      <c r="D131" s="251"/>
      <c r="E131" s="78"/>
      <c r="F131" s="90"/>
      <c r="G131" s="90"/>
    </row>
    <row r="132" spans="1:7">
      <c r="A132" s="708" t="s">
        <v>606</v>
      </c>
      <c r="B132" s="709"/>
      <c r="C132" s="46">
        <v>85</v>
      </c>
      <c r="D132" s="251"/>
      <c r="E132" s="78"/>
      <c r="F132" s="90"/>
      <c r="G132" s="90"/>
    </row>
    <row r="133" spans="1:7" ht="29.45" customHeight="1">
      <c r="A133" s="708" t="s">
        <v>607</v>
      </c>
      <c r="B133" s="709"/>
      <c r="C133" s="46">
        <v>75</v>
      </c>
      <c r="D133" s="251"/>
      <c r="E133" s="78"/>
      <c r="F133" s="90"/>
      <c r="G133" s="90"/>
    </row>
    <row r="134" spans="1:7">
      <c r="A134" s="717" t="s">
        <v>608</v>
      </c>
      <c r="B134" s="718"/>
      <c r="C134" s="46">
        <v>20</v>
      </c>
      <c r="D134" s="251"/>
      <c r="E134" s="78"/>
      <c r="F134" s="90"/>
      <c r="G134" s="90"/>
    </row>
    <row r="135" spans="1:7">
      <c r="A135" s="717" t="s">
        <v>609</v>
      </c>
      <c r="B135" s="718"/>
      <c r="C135" s="46">
        <v>20</v>
      </c>
      <c r="D135" s="251"/>
      <c r="E135" s="78"/>
      <c r="F135" s="90"/>
      <c r="G135" s="90"/>
    </row>
    <row r="136" spans="1:7">
      <c r="A136" s="717" t="s">
        <v>414</v>
      </c>
      <c r="B136" s="718"/>
      <c r="C136" s="46">
        <v>80</v>
      </c>
      <c r="D136" s="251"/>
      <c r="E136" s="78"/>
      <c r="F136" s="90"/>
      <c r="G136" s="90"/>
    </row>
    <row r="137" spans="1:7">
      <c r="A137" s="708" t="s">
        <v>327</v>
      </c>
      <c r="B137" s="709"/>
      <c r="C137" s="46">
        <v>80</v>
      </c>
      <c r="D137" s="251"/>
      <c r="E137" s="78"/>
      <c r="F137" s="90"/>
      <c r="G137" s="90"/>
    </row>
    <row r="138" spans="1:7">
      <c r="A138" s="708" t="s">
        <v>328</v>
      </c>
      <c r="B138" s="709"/>
      <c r="C138" s="46">
        <v>15</v>
      </c>
      <c r="D138" s="251"/>
      <c r="E138" s="78"/>
      <c r="F138" s="90"/>
      <c r="G138" s="90"/>
    </row>
    <row r="139" spans="1:7" ht="28.35" customHeight="1">
      <c r="A139" s="708" t="s">
        <v>610</v>
      </c>
      <c r="B139" s="709"/>
      <c r="C139" s="46">
        <v>110</v>
      </c>
      <c r="D139" s="251"/>
      <c r="E139" s="78"/>
      <c r="F139" s="90"/>
      <c r="G139" s="90"/>
    </row>
    <row r="140" spans="1:7" ht="28.35" customHeight="1">
      <c r="A140" s="708" t="s">
        <v>611</v>
      </c>
      <c r="B140" s="709"/>
      <c r="C140" s="46">
        <v>80</v>
      </c>
      <c r="D140" s="251"/>
      <c r="E140" s="78"/>
      <c r="F140" s="90"/>
      <c r="G140" s="90"/>
    </row>
    <row r="141" spans="1:7" ht="27.6" customHeight="1">
      <c r="A141" s="708" t="s">
        <v>612</v>
      </c>
      <c r="B141" s="709"/>
      <c r="C141" s="46">
        <v>95</v>
      </c>
      <c r="D141" s="251"/>
      <c r="E141" s="78"/>
      <c r="F141" s="90"/>
      <c r="G141" s="90"/>
    </row>
    <row r="142" spans="1:7" ht="30" customHeight="1">
      <c r="A142" s="708" t="s">
        <v>881</v>
      </c>
      <c r="B142" s="709"/>
      <c r="C142" s="46">
        <v>70</v>
      </c>
      <c r="D142" s="251"/>
      <c r="E142" s="78"/>
      <c r="F142" s="90"/>
      <c r="G142" s="90"/>
    </row>
    <row r="143" spans="1:7" ht="27.6" customHeight="1">
      <c r="A143" s="708" t="s">
        <v>329</v>
      </c>
      <c r="B143" s="709"/>
      <c r="C143" s="46">
        <v>60</v>
      </c>
      <c r="D143" s="251"/>
      <c r="E143" s="78"/>
      <c r="F143" s="90"/>
      <c r="G143" s="90"/>
    </row>
    <row r="144" spans="1:7">
      <c r="A144" s="708" t="s">
        <v>613</v>
      </c>
      <c r="B144" s="709"/>
      <c r="C144" s="46">
        <v>30</v>
      </c>
      <c r="D144" s="251"/>
      <c r="E144" s="78"/>
      <c r="F144" s="90"/>
      <c r="G144" s="90"/>
    </row>
    <row r="145" spans="1:7">
      <c r="A145" s="708" t="s">
        <v>614</v>
      </c>
      <c r="B145" s="709"/>
      <c r="C145" s="46">
        <v>30</v>
      </c>
      <c r="D145" s="251"/>
      <c r="E145" s="78"/>
      <c r="F145" s="90"/>
      <c r="G145" s="90"/>
    </row>
    <row r="146" spans="1:7">
      <c r="A146" s="708" t="s">
        <v>615</v>
      </c>
      <c r="B146" s="709"/>
      <c r="C146" s="46">
        <v>30</v>
      </c>
      <c r="D146" s="251"/>
      <c r="E146" s="78"/>
      <c r="F146" s="90"/>
      <c r="G146" s="90"/>
    </row>
    <row r="147" spans="1:7">
      <c r="A147" s="708" t="s">
        <v>616</v>
      </c>
      <c r="B147" s="709"/>
      <c r="C147" s="46">
        <v>30</v>
      </c>
      <c r="D147" s="251"/>
      <c r="E147" s="78"/>
      <c r="F147" s="90"/>
      <c r="G147" s="90"/>
    </row>
    <row r="148" spans="1:7">
      <c r="A148" s="712" t="s">
        <v>617</v>
      </c>
      <c r="B148" s="713"/>
      <c r="C148" s="51">
        <v>15</v>
      </c>
      <c r="D148" s="252"/>
      <c r="E148" s="79"/>
      <c r="F148" s="90"/>
      <c r="G148" s="90"/>
    </row>
    <row r="149" spans="1:7">
      <c r="A149" s="69" t="s">
        <v>618</v>
      </c>
      <c r="B149" s="47"/>
      <c r="C149" s="52"/>
      <c r="D149" s="253"/>
      <c r="E149" s="254"/>
      <c r="F149" s="90"/>
      <c r="G149" s="90"/>
    </row>
    <row r="150" spans="1:7">
      <c r="A150" s="710" t="s">
        <v>330</v>
      </c>
      <c r="B150" s="711"/>
      <c r="C150" s="45">
        <v>5</v>
      </c>
      <c r="D150" s="250"/>
      <c r="E150" s="77"/>
      <c r="F150" s="90"/>
      <c r="G150" s="90"/>
    </row>
    <row r="151" spans="1:7">
      <c r="A151" s="708" t="s">
        <v>331</v>
      </c>
      <c r="B151" s="709"/>
      <c r="C151" s="46">
        <v>5</v>
      </c>
      <c r="D151" s="251"/>
      <c r="E151" s="78"/>
      <c r="F151" s="90"/>
      <c r="G151" s="90"/>
    </row>
    <row r="152" spans="1:7" ht="29.1" customHeight="1">
      <c r="A152" s="708" t="s">
        <v>882</v>
      </c>
      <c r="B152" s="709"/>
      <c r="C152" s="46">
        <v>45</v>
      </c>
      <c r="D152" s="251"/>
      <c r="E152" s="78"/>
      <c r="F152" s="90"/>
      <c r="G152" s="90"/>
    </row>
    <row r="153" spans="1:7">
      <c r="A153" s="708" t="s">
        <v>332</v>
      </c>
      <c r="B153" s="709"/>
      <c r="C153" s="46">
        <v>50</v>
      </c>
      <c r="D153" s="251"/>
      <c r="E153" s="78"/>
      <c r="F153" s="90"/>
      <c r="G153" s="90"/>
    </row>
    <row r="154" spans="1:7" ht="28.35" customHeight="1">
      <c r="A154" s="708" t="s">
        <v>333</v>
      </c>
      <c r="B154" s="709"/>
      <c r="C154" s="46">
        <v>45</v>
      </c>
      <c r="D154" s="251"/>
      <c r="E154" s="78"/>
      <c r="F154" s="10"/>
      <c r="G154" s="10"/>
    </row>
    <row r="155" spans="1:7" ht="30.6" customHeight="1">
      <c r="A155" s="708" t="s">
        <v>334</v>
      </c>
      <c r="B155" s="709"/>
      <c r="C155" s="46">
        <v>60</v>
      </c>
      <c r="D155" s="251"/>
      <c r="E155" s="78"/>
      <c r="F155" s="10"/>
      <c r="G155" s="10"/>
    </row>
    <row r="156" spans="1:7" ht="29.45" customHeight="1">
      <c r="A156" s="708" t="s">
        <v>335</v>
      </c>
      <c r="B156" s="709"/>
      <c r="C156" s="46">
        <v>60</v>
      </c>
      <c r="D156" s="251"/>
      <c r="E156" s="78"/>
      <c r="F156" s="10"/>
      <c r="G156" s="10"/>
    </row>
    <row r="157" spans="1:7" ht="30" customHeight="1">
      <c r="A157" s="708" t="s">
        <v>619</v>
      </c>
      <c r="B157" s="709"/>
      <c r="C157" s="46">
        <v>125</v>
      </c>
      <c r="D157" s="251"/>
      <c r="E157" s="78"/>
      <c r="F157" s="10"/>
      <c r="G157" s="10"/>
    </row>
    <row r="158" spans="1:7" ht="29.1" customHeight="1">
      <c r="A158" s="708" t="s">
        <v>620</v>
      </c>
      <c r="B158" s="709"/>
      <c r="C158" s="46">
        <v>215</v>
      </c>
      <c r="D158" s="251"/>
      <c r="E158" s="78"/>
      <c r="F158" s="10"/>
      <c r="G158" s="10"/>
    </row>
    <row r="159" spans="1:7" ht="28.35" customHeight="1">
      <c r="A159" s="708" t="s">
        <v>621</v>
      </c>
      <c r="B159" s="709"/>
      <c r="C159" s="46">
        <v>365</v>
      </c>
      <c r="D159" s="251"/>
      <c r="E159" s="78"/>
      <c r="F159" s="10"/>
      <c r="G159" s="10"/>
    </row>
    <row r="160" spans="1:7">
      <c r="A160" s="708" t="s">
        <v>622</v>
      </c>
      <c r="B160" s="709"/>
      <c r="C160" s="46">
        <v>80</v>
      </c>
      <c r="D160" s="251"/>
      <c r="E160" s="78"/>
      <c r="F160" s="10"/>
      <c r="G160" s="10"/>
    </row>
    <row r="161" spans="1:7" ht="28.35" customHeight="1">
      <c r="A161" s="708" t="s">
        <v>623</v>
      </c>
      <c r="B161" s="709"/>
      <c r="C161" s="46">
        <v>80</v>
      </c>
      <c r="D161" s="251"/>
      <c r="E161" s="78"/>
      <c r="F161" s="10"/>
      <c r="G161" s="10"/>
    </row>
    <row r="162" spans="1:7">
      <c r="A162" s="708" t="s">
        <v>432</v>
      </c>
      <c r="B162" s="709"/>
      <c r="C162" s="46">
        <v>80</v>
      </c>
      <c r="D162" s="251"/>
      <c r="E162" s="78"/>
      <c r="F162" s="10"/>
      <c r="G162" s="10"/>
    </row>
    <row r="163" spans="1:7">
      <c r="A163" s="708" t="s">
        <v>336</v>
      </c>
      <c r="B163" s="709"/>
      <c r="C163" s="46">
        <v>155</v>
      </c>
      <c r="D163" s="251"/>
      <c r="E163" s="78"/>
      <c r="F163" s="10"/>
      <c r="G163" s="10"/>
    </row>
    <row r="164" spans="1:7">
      <c r="A164" s="708" t="s">
        <v>337</v>
      </c>
      <c r="B164" s="709"/>
      <c r="C164" s="46">
        <v>245</v>
      </c>
      <c r="D164" s="251"/>
      <c r="E164" s="78"/>
      <c r="F164" s="10"/>
      <c r="G164" s="10"/>
    </row>
    <row r="165" spans="1:7">
      <c r="A165" s="708" t="s">
        <v>338</v>
      </c>
      <c r="B165" s="709"/>
      <c r="C165" s="46">
        <v>395</v>
      </c>
      <c r="D165" s="251"/>
      <c r="E165" s="78"/>
      <c r="F165" s="10"/>
      <c r="G165" s="10"/>
    </row>
    <row r="166" spans="1:7" ht="27.6" customHeight="1">
      <c r="A166" s="708" t="s">
        <v>624</v>
      </c>
      <c r="B166" s="709"/>
      <c r="C166" s="46">
        <v>80</v>
      </c>
      <c r="D166" s="251"/>
      <c r="E166" s="78"/>
      <c r="F166" s="10"/>
      <c r="G166" s="10"/>
    </row>
    <row r="167" spans="1:7" ht="44.45" customHeight="1">
      <c r="A167" s="708" t="s">
        <v>883</v>
      </c>
      <c r="B167" s="709"/>
      <c r="C167" s="46">
        <v>55</v>
      </c>
      <c r="D167" s="251"/>
      <c r="E167" s="78"/>
      <c r="F167" s="10"/>
      <c r="G167" s="10"/>
    </row>
    <row r="168" spans="1:7" ht="44.45" customHeight="1">
      <c r="A168" s="708" t="s">
        <v>625</v>
      </c>
      <c r="B168" s="709"/>
      <c r="C168" s="46">
        <v>55</v>
      </c>
      <c r="D168" s="251"/>
      <c r="E168" s="78"/>
      <c r="F168" s="10"/>
      <c r="G168" s="10"/>
    </row>
    <row r="169" spans="1:7">
      <c r="A169" s="708" t="s">
        <v>626</v>
      </c>
      <c r="B169" s="709"/>
      <c r="C169" s="46">
        <v>155</v>
      </c>
      <c r="D169" s="251"/>
      <c r="E169" s="78"/>
      <c r="F169" s="10"/>
      <c r="G169" s="10"/>
    </row>
    <row r="170" spans="1:7">
      <c r="A170" s="708" t="s">
        <v>627</v>
      </c>
      <c r="B170" s="709"/>
      <c r="C170" s="46">
        <v>165</v>
      </c>
      <c r="D170" s="251"/>
      <c r="E170" s="78"/>
      <c r="F170" s="10"/>
      <c r="G170" s="10"/>
    </row>
    <row r="171" spans="1:7">
      <c r="A171" s="708" t="s">
        <v>628</v>
      </c>
      <c r="B171" s="709"/>
      <c r="C171" s="46">
        <v>175</v>
      </c>
      <c r="D171" s="251"/>
      <c r="E171" s="78"/>
      <c r="F171" s="10"/>
      <c r="G171" s="10"/>
    </row>
    <row r="172" spans="1:7">
      <c r="A172" s="708" t="s">
        <v>629</v>
      </c>
      <c r="B172" s="709"/>
      <c r="C172" s="46">
        <v>100</v>
      </c>
      <c r="D172" s="251"/>
      <c r="E172" s="78"/>
      <c r="F172" s="10"/>
      <c r="G172" s="10"/>
    </row>
    <row r="173" spans="1:7">
      <c r="A173" s="717" t="s">
        <v>415</v>
      </c>
      <c r="B173" s="718"/>
      <c r="C173" s="46">
        <v>155</v>
      </c>
      <c r="D173" s="251"/>
      <c r="E173" s="78"/>
      <c r="F173" s="10"/>
      <c r="G173" s="10"/>
    </row>
    <row r="174" spans="1:7">
      <c r="A174" s="708" t="s">
        <v>339</v>
      </c>
      <c r="B174" s="709"/>
      <c r="C174" s="46">
        <v>75</v>
      </c>
      <c r="D174" s="251"/>
      <c r="E174" s="78"/>
      <c r="F174" s="10"/>
      <c r="G174" s="10"/>
    </row>
    <row r="175" spans="1:7">
      <c r="A175" s="708" t="s">
        <v>340</v>
      </c>
      <c r="B175" s="709"/>
      <c r="C175" s="46">
        <v>85</v>
      </c>
      <c r="D175" s="251"/>
      <c r="E175" s="78"/>
      <c r="F175" s="10"/>
      <c r="G175" s="10"/>
    </row>
    <row r="176" spans="1:7" ht="32.450000000000003" customHeight="1">
      <c r="A176" s="708" t="s">
        <v>341</v>
      </c>
      <c r="B176" s="709"/>
      <c r="C176" s="46">
        <v>75</v>
      </c>
      <c r="D176" s="251"/>
      <c r="E176" s="78"/>
      <c r="F176" s="10"/>
      <c r="G176" s="10"/>
    </row>
    <row r="177" spans="1:7">
      <c r="A177" s="712" t="s">
        <v>416</v>
      </c>
      <c r="B177" s="713"/>
      <c r="C177" s="51">
        <v>0</v>
      </c>
      <c r="D177" s="252"/>
      <c r="E177" s="79"/>
      <c r="F177" s="10"/>
      <c r="G177" s="10"/>
    </row>
    <row r="178" spans="1:7">
      <c r="A178" s="69" t="s">
        <v>630</v>
      </c>
      <c r="B178" s="47"/>
      <c r="C178" s="52"/>
      <c r="D178" s="253"/>
      <c r="E178" s="255"/>
      <c r="F178" s="10"/>
      <c r="G178" s="10"/>
    </row>
    <row r="179" spans="1:7" ht="29.45" customHeight="1">
      <c r="A179" s="710" t="s">
        <v>342</v>
      </c>
      <c r="B179" s="711"/>
      <c r="C179" s="45">
        <v>160</v>
      </c>
      <c r="D179" s="250"/>
      <c r="E179" s="77"/>
      <c r="F179" s="10"/>
      <c r="G179" s="10"/>
    </row>
    <row r="180" spans="1:7" ht="27.6" customHeight="1">
      <c r="A180" s="708" t="s">
        <v>343</v>
      </c>
      <c r="B180" s="709"/>
      <c r="C180" s="46">
        <v>95</v>
      </c>
      <c r="D180" s="251"/>
      <c r="E180" s="78"/>
      <c r="F180" s="10"/>
      <c r="G180" s="10"/>
    </row>
    <row r="181" spans="1:7" ht="27.6" customHeight="1">
      <c r="A181" s="717" t="s">
        <v>878</v>
      </c>
      <c r="B181" s="718"/>
      <c r="C181" s="46">
        <v>95</v>
      </c>
      <c r="D181" s="251"/>
      <c r="E181" s="78"/>
      <c r="F181" s="10"/>
      <c r="G181" s="10"/>
    </row>
    <row r="182" spans="1:7" ht="30.6" customHeight="1">
      <c r="A182" s="708" t="s">
        <v>344</v>
      </c>
      <c r="B182" s="709"/>
      <c r="C182" s="46">
        <v>160</v>
      </c>
      <c r="D182" s="251"/>
      <c r="E182" s="78"/>
      <c r="F182" s="10"/>
      <c r="G182" s="10"/>
    </row>
    <row r="183" spans="1:7" ht="29.45" customHeight="1">
      <c r="A183" s="708" t="s">
        <v>345</v>
      </c>
      <c r="B183" s="709"/>
      <c r="C183" s="46">
        <v>95</v>
      </c>
      <c r="D183" s="251"/>
      <c r="E183" s="78"/>
      <c r="F183" s="10"/>
      <c r="G183" s="10"/>
    </row>
    <row r="184" spans="1:7">
      <c r="A184" s="708" t="s">
        <v>433</v>
      </c>
      <c r="B184" s="709"/>
      <c r="C184" s="46">
        <v>175</v>
      </c>
      <c r="D184" s="251"/>
      <c r="E184" s="78"/>
      <c r="F184" s="10"/>
      <c r="G184" s="10"/>
    </row>
    <row r="185" spans="1:7">
      <c r="A185" s="708" t="s">
        <v>346</v>
      </c>
      <c r="B185" s="709"/>
      <c r="C185" s="46">
        <v>150</v>
      </c>
      <c r="D185" s="251"/>
      <c r="E185" s="78"/>
      <c r="F185" s="10"/>
      <c r="G185" s="10"/>
    </row>
    <row r="186" spans="1:7" ht="41.45" customHeight="1">
      <c r="A186" s="708" t="s">
        <v>631</v>
      </c>
      <c r="B186" s="709"/>
      <c r="C186" s="46">
        <v>385</v>
      </c>
      <c r="D186" s="251"/>
      <c r="E186" s="78"/>
      <c r="F186" s="10"/>
      <c r="G186" s="10"/>
    </row>
    <row r="187" spans="1:7" ht="42" customHeight="1">
      <c r="A187" s="708" t="s">
        <v>632</v>
      </c>
      <c r="B187" s="709"/>
      <c r="C187" s="46">
        <v>308</v>
      </c>
      <c r="D187" s="251"/>
      <c r="E187" s="78"/>
      <c r="F187" s="10"/>
      <c r="G187" s="10"/>
    </row>
    <row r="188" spans="1:7" ht="27" customHeight="1">
      <c r="A188" s="708" t="s">
        <v>633</v>
      </c>
      <c r="B188" s="709"/>
      <c r="C188" s="46">
        <v>235</v>
      </c>
      <c r="D188" s="251"/>
      <c r="E188" s="78"/>
      <c r="F188" s="10"/>
      <c r="G188" s="10"/>
    </row>
    <row r="189" spans="1:7" ht="27.6" customHeight="1">
      <c r="A189" s="708" t="s">
        <v>634</v>
      </c>
      <c r="B189" s="709"/>
      <c r="C189" s="46">
        <v>85</v>
      </c>
      <c r="D189" s="251"/>
      <c r="E189" s="78"/>
      <c r="F189" s="10"/>
      <c r="G189" s="10"/>
    </row>
    <row r="190" spans="1:7">
      <c r="A190" s="708" t="s">
        <v>434</v>
      </c>
      <c r="B190" s="709"/>
      <c r="C190" s="46">
        <v>235</v>
      </c>
      <c r="D190" s="251"/>
      <c r="E190" s="78"/>
      <c r="F190" s="10"/>
      <c r="G190" s="10"/>
    </row>
    <row r="191" spans="1:7" ht="42" customHeight="1">
      <c r="A191" s="708" t="s">
        <v>635</v>
      </c>
      <c r="B191" s="709"/>
      <c r="C191" s="46">
        <v>90</v>
      </c>
      <c r="D191" s="251"/>
      <c r="E191" s="78"/>
      <c r="F191" s="10"/>
      <c r="G191" s="10"/>
    </row>
    <row r="192" spans="1:7" ht="42" customHeight="1">
      <c r="A192" s="708" t="s">
        <v>636</v>
      </c>
      <c r="B192" s="709"/>
      <c r="C192" s="46">
        <v>235</v>
      </c>
      <c r="D192" s="251"/>
      <c r="E192" s="78"/>
      <c r="F192" s="10"/>
      <c r="G192" s="10"/>
    </row>
    <row r="193" spans="1:7" ht="42" customHeight="1">
      <c r="A193" s="708" t="s">
        <v>637</v>
      </c>
      <c r="B193" s="709"/>
      <c r="C193" s="46">
        <v>235</v>
      </c>
      <c r="D193" s="251"/>
      <c r="E193" s="78"/>
      <c r="F193" s="10"/>
      <c r="G193" s="10"/>
    </row>
    <row r="194" spans="1:7" ht="30.6" customHeight="1">
      <c r="A194" s="708" t="s">
        <v>638</v>
      </c>
      <c r="B194" s="709"/>
      <c r="C194" s="46">
        <v>60</v>
      </c>
      <c r="D194" s="251"/>
      <c r="E194" s="78"/>
      <c r="F194" s="10"/>
      <c r="G194" s="10"/>
    </row>
    <row r="195" spans="1:7" ht="29.1" customHeight="1">
      <c r="A195" s="708" t="s">
        <v>639</v>
      </c>
      <c r="B195" s="709"/>
      <c r="C195" s="46">
        <v>50</v>
      </c>
      <c r="D195" s="251"/>
      <c r="E195" s="78"/>
      <c r="F195" s="10"/>
      <c r="G195" s="10"/>
    </row>
    <row r="196" spans="1:7" ht="44.1" customHeight="1">
      <c r="A196" s="708" t="s">
        <v>640</v>
      </c>
      <c r="B196" s="709"/>
      <c r="C196" s="46">
        <v>5</v>
      </c>
      <c r="D196" s="251"/>
      <c r="E196" s="78"/>
      <c r="F196" s="10"/>
      <c r="G196" s="10"/>
    </row>
    <row r="197" spans="1:7" ht="44.1" customHeight="1">
      <c r="A197" s="708" t="s">
        <v>641</v>
      </c>
      <c r="B197" s="709"/>
      <c r="C197" s="46">
        <v>60</v>
      </c>
      <c r="D197" s="251"/>
      <c r="E197" s="78"/>
      <c r="F197" s="10"/>
      <c r="G197" s="10"/>
    </row>
    <row r="198" spans="1:7">
      <c r="A198" s="708" t="s">
        <v>642</v>
      </c>
      <c r="B198" s="709"/>
      <c r="C198" s="46">
        <v>45</v>
      </c>
      <c r="D198" s="251"/>
      <c r="E198" s="78"/>
      <c r="F198" s="10"/>
      <c r="G198" s="10"/>
    </row>
    <row r="199" spans="1:7" ht="29.45" customHeight="1">
      <c r="A199" s="708" t="s">
        <v>643</v>
      </c>
      <c r="B199" s="709"/>
      <c r="C199" s="46">
        <v>55</v>
      </c>
      <c r="D199" s="251"/>
      <c r="E199" s="78"/>
      <c r="F199" s="10"/>
      <c r="G199" s="10"/>
    </row>
    <row r="200" spans="1:7">
      <c r="A200" s="712" t="s">
        <v>417</v>
      </c>
      <c r="B200" s="713"/>
      <c r="C200" s="51">
        <v>0</v>
      </c>
      <c r="D200" s="252"/>
      <c r="E200" s="79"/>
      <c r="F200" s="10"/>
      <c r="G200" s="10"/>
    </row>
    <row r="201" spans="1:7">
      <c r="A201" s="69" t="s">
        <v>644</v>
      </c>
      <c r="B201" s="47"/>
      <c r="C201" s="52"/>
      <c r="D201" s="52"/>
      <c r="E201" s="76"/>
      <c r="F201" s="10"/>
      <c r="G201" s="10"/>
    </row>
    <row r="202" spans="1:7" ht="74.099999999999994" customHeight="1">
      <c r="A202" s="714" t="s">
        <v>645</v>
      </c>
      <c r="B202" s="715"/>
      <c r="C202" s="715"/>
      <c r="D202" s="715"/>
      <c r="E202" s="716"/>
      <c r="F202" s="90"/>
      <c r="G202" s="90"/>
    </row>
    <row r="203" spans="1:7">
      <c r="A203" s="710" t="s">
        <v>347</v>
      </c>
      <c r="B203" s="711"/>
      <c r="C203" s="45">
        <v>365</v>
      </c>
      <c r="D203" s="250"/>
      <c r="E203" s="77"/>
      <c r="F203" s="10"/>
      <c r="G203" s="10"/>
    </row>
    <row r="204" spans="1:7">
      <c r="A204" s="708" t="s">
        <v>348</v>
      </c>
      <c r="B204" s="709"/>
      <c r="C204" s="46">
        <v>365</v>
      </c>
      <c r="D204" s="251"/>
      <c r="E204" s="78"/>
      <c r="F204" s="10"/>
      <c r="G204" s="10"/>
    </row>
    <row r="205" spans="1:7">
      <c r="A205" s="708" t="s">
        <v>349</v>
      </c>
      <c r="B205" s="709"/>
      <c r="C205" s="46">
        <v>385</v>
      </c>
      <c r="D205" s="251"/>
      <c r="E205" s="78"/>
      <c r="F205" s="10"/>
      <c r="G205" s="10"/>
    </row>
    <row r="206" spans="1:7">
      <c r="A206" s="708" t="s">
        <v>350</v>
      </c>
      <c r="B206" s="709"/>
      <c r="C206" s="46">
        <v>385</v>
      </c>
      <c r="D206" s="251"/>
      <c r="E206" s="78"/>
      <c r="F206" s="10"/>
      <c r="G206" s="10"/>
    </row>
    <row r="207" spans="1:7" ht="29.45" customHeight="1">
      <c r="A207" s="708" t="s">
        <v>351</v>
      </c>
      <c r="B207" s="709"/>
      <c r="C207" s="46">
        <v>325</v>
      </c>
      <c r="D207" s="251"/>
      <c r="E207" s="78"/>
      <c r="F207" s="10"/>
      <c r="G207" s="10"/>
    </row>
    <row r="208" spans="1:7" ht="29.45" customHeight="1">
      <c r="A208" s="708" t="s">
        <v>352</v>
      </c>
      <c r="B208" s="709"/>
      <c r="C208" s="46">
        <v>325</v>
      </c>
      <c r="D208" s="251"/>
      <c r="E208" s="78"/>
      <c r="F208" s="10"/>
      <c r="G208" s="10"/>
    </row>
    <row r="209" spans="1:7" ht="42" customHeight="1">
      <c r="A209" s="708" t="s">
        <v>353</v>
      </c>
      <c r="B209" s="709"/>
      <c r="C209" s="46">
        <v>325</v>
      </c>
      <c r="D209" s="251"/>
      <c r="E209" s="78"/>
      <c r="F209" s="10"/>
      <c r="G209" s="10"/>
    </row>
    <row r="210" spans="1:7" ht="43.35" customHeight="1">
      <c r="A210" s="708" t="s">
        <v>354</v>
      </c>
      <c r="B210" s="709"/>
      <c r="C210" s="46">
        <v>395</v>
      </c>
      <c r="D210" s="251"/>
      <c r="E210" s="78"/>
      <c r="F210" s="10"/>
      <c r="G210" s="10"/>
    </row>
    <row r="211" spans="1:7" ht="29.1" customHeight="1">
      <c r="A211" s="708" t="s">
        <v>646</v>
      </c>
      <c r="B211" s="709"/>
      <c r="C211" s="46">
        <v>325</v>
      </c>
      <c r="D211" s="251"/>
      <c r="E211" s="78"/>
      <c r="F211" s="10"/>
      <c r="G211" s="10"/>
    </row>
    <row r="212" spans="1:7" ht="29.1" customHeight="1">
      <c r="A212" s="708" t="s">
        <v>647</v>
      </c>
      <c r="B212" s="709"/>
      <c r="C212" s="46">
        <v>325</v>
      </c>
      <c r="D212" s="251"/>
      <c r="E212" s="78"/>
      <c r="F212" s="10"/>
      <c r="G212" s="10"/>
    </row>
    <row r="213" spans="1:7" ht="29.1" customHeight="1">
      <c r="A213" s="708" t="s">
        <v>648</v>
      </c>
      <c r="B213" s="709"/>
      <c r="C213" s="46">
        <v>395</v>
      </c>
      <c r="D213" s="251"/>
      <c r="E213" s="78"/>
      <c r="F213" s="10"/>
      <c r="G213" s="10"/>
    </row>
    <row r="214" spans="1:7" ht="29.1" customHeight="1">
      <c r="A214" s="708" t="s">
        <v>649</v>
      </c>
      <c r="B214" s="709"/>
      <c r="C214" s="46">
        <v>395</v>
      </c>
      <c r="D214" s="251"/>
      <c r="E214" s="78"/>
      <c r="F214" s="10"/>
      <c r="G214" s="10"/>
    </row>
    <row r="215" spans="1:7" ht="29.1" customHeight="1">
      <c r="A215" s="708" t="s">
        <v>355</v>
      </c>
      <c r="B215" s="709"/>
      <c r="C215" s="46">
        <v>445</v>
      </c>
      <c r="D215" s="251"/>
      <c r="E215" s="78"/>
      <c r="F215" s="10"/>
      <c r="G215" s="10"/>
    </row>
    <row r="216" spans="1:7" ht="30" customHeight="1">
      <c r="A216" s="708" t="s">
        <v>356</v>
      </c>
      <c r="B216" s="709"/>
      <c r="C216" s="46">
        <v>445</v>
      </c>
      <c r="D216" s="251"/>
      <c r="E216" s="78"/>
      <c r="F216" s="10"/>
      <c r="G216" s="10"/>
    </row>
    <row r="217" spans="1:7">
      <c r="A217" s="708" t="s">
        <v>357</v>
      </c>
      <c r="B217" s="709"/>
      <c r="C217" s="46">
        <v>18</v>
      </c>
      <c r="D217" s="251"/>
      <c r="E217" s="78"/>
      <c r="F217" s="10"/>
      <c r="G217" s="10"/>
    </row>
    <row r="218" spans="1:7">
      <c r="A218" s="708" t="s">
        <v>358</v>
      </c>
      <c r="B218" s="709"/>
      <c r="C218" s="46">
        <v>18</v>
      </c>
      <c r="D218" s="251"/>
      <c r="E218" s="78"/>
      <c r="F218" s="10"/>
      <c r="G218" s="10"/>
    </row>
    <row r="219" spans="1:7">
      <c r="A219" s="708" t="s">
        <v>359</v>
      </c>
      <c r="B219" s="709"/>
      <c r="C219" s="46">
        <v>18</v>
      </c>
      <c r="D219" s="251"/>
      <c r="E219" s="78"/>
      <c r="F219" s="10"/>
      <c r="G219" s="10"/>
    </row>
    <row r="220" spans="1:7">
      <c r="A220" s="708" t="s">
        <v>360</v>
      </c>
      <c r="B220" s="709"/>
      <c r="C220" s="46">
        <v>18</v>
      </c>
      <c r="D220" s="251"/>
      <c r="E220" s="78"/>
      <c r="F220" s="10"/>
      <c r="G220" s="10"/>
    </row>
    <row r="221" spans="1:7">
      <c r="A221" s="708" t="s">
        <v>361</v>
      </c>
      <c r="B221" s="709"/>
      <c r="C221" s="46">
        <v>55</v>
      </c>
      <c r="D221" s="251"/>
      <c r="E221" s="78"/>
      <c r="F221" s="10"/>
      <c r="G221" s="10"/>
    </row>
    <row r="222" spans="1:7" ht="29.1" customHeight="1">
      <c r="A222" s="708" t="s">
        <v>362</v>
      </c>
      <c r="B222" s="709"/>
      <c r="C222" s="46">
        <v>35</v>
      </c>
      <c r="D222" s="251"/>
      <c r="E222" s="78"/>
      <c r="F222" s="10"/>
      <c r="G222" s="10"/>
    </row>
    <row r="223" spans="1:7">
      <c r="A223" s="708" t="s">
        <v>363</v>
      </c>
      <c r="B223" s="709"/>
      <c r="C223" s="46">
        <v>55</v>
      </c>
      <c r="D223" s="251"/>
      <c r="E223" s="78"/>
      <c r="F223" s="10"/>
      <c r="G223" s="10"/>
    </row>
    <row r="224" spans="1:7">
      <c r="A224" s="708" t="s">
        <v>364</v>
      </c>
      <c r="B224" s="709"/>
      <c r="C224" s="46">
        <v>55</v>
      </c>
      <c r="D224" s="251"/>
      <c r="E224" s="78"/>
      <c r="F224" s="10"/>
      <c r="G224" s="10"/>
    </row>
    <row r="225" spans="1:7">
      <c r="A225" s="708" t="s">
        <v>650</v>
      </c>
      <c r="B225" s="709"/>
      <c r="C225" s="46">
        <v>55</v>
      </c>
      <c r="D225" s="251"/>
      <c r="E225" s="78"/>
      <c r="F225" s="10"/>
      <c r="G225" s="10"/>
    </row>
    <row r="226" spans="1:7">
      <c r="A226" s="708" t="s">
        <v>365</v>
      </c>
      <c r="B226" s="709"/>
      <c r="C226" s="46">
        <v>45</v>
      </c>
      <c r="D226" s="251"/>
      <c r="E226" s="78"/>
      <c r="F226" s="10"/>
      <c r="G226" s="10"/>
    </row>
    <row r="227" spans="1:7">
      <c r="A227" s="708" t="s">
        <v>366</v>
      </c>
      <c r="B227" s="709"/>
      <c r="C227" s="46">
        <v>45</v>
      </c>
      <c r="D227" s="251"/>
      <c r="E227" s="78"/>
      <c r="F227" s="10"/>
      <c r="G227" s="10"/>
    </row>
    <row r="228" spans="1:7">
      <c r="A228" s="708" t="s">
        <v>651</v>
      </c>
      <c r="B228" s="709"/>
      <c r="C228" s="46">
        <v>55</v>
      </c>
      <c r="D228" s="251"/>
      <c r="E228" s="78"/>
      <c r="F228" s="10"/>
      <c r="G228" s="10"/>
    </row>
    <row r="229" spans="1:7" ht="28.35" customHeight="1">
      <c r="A229" s="708" t="s">
        <v>367</v>
      </c>
      <c r="B229" s="709"/>
      <c r="C229" s="46">
        <v>180</v>
      </c>
      <c r="D229" s="251"/>
      <c r="E229" s="78"/>
      <c r="F229" s="10"/>
      <c r="G229" s="10"/>
    </row>
    <row r="230" spans="1:7" ht="27.6" customHeight="1">
      <c r="A230" s="708" t="s">
        <v>368</v>
      </c>
      <c r="B230" s="709"/>
      <c r="C230" s="46">
        <v>180</v>
      </c>
      <c r="D230" s="251"/>
      <c r="E230" s="78"/>
      <c r="F230" s="10"/>
      <c r="G230" s="10"/>
    </row>
    <row r="231" spans="1:7">
      <c r="A231" s="708" t="s">
        <v>369</v>
      </c>
      <c r="B231" s="709"/>
      <c r="C231" s="46">
        <v>105</v>
      </c>
      <c r="D231" s="251"/>
      <c r="E231" s="78"/>
      <c r="F231" s="10"/>
      <c r="G231" s="10"/>
    </row>
    <row r="232" spans="1:7">
      <c r="A232" s="708" t="s">
        <v>370</v>
      </c>
      <c r="B232" s="709"/>
      <c r="C232" s="46">
        <v>105</v>
      </c>
      <c r="D232" s="251"/>
      <c r="E232" s="78"/>
      <c r="F232" s="10"/>
      <c r="G232" s="10"/>
    </row>
    <row r="233" spans="1:7">
      <c r="A233" s="708" t="s">
        <v>371</v>
      </c>
      <c r="B233" s="709"/>
      <c r="C233" s="46">
        <v>105</v>
      </c>
      <c r="D233" s="251"/>
      <c r="E233" s="78"/>
      <c r="F233" s="10"/>
      <c r="G233" s="10"/>
    </row>
    <row r="234" spans="1:7">
      <c r="A234" s="708" t="s">
        <v>372</v>
      </c>
      <c r="B234" s="709"/>
      <c r="C234" s="46">
        <v>105</v>
      </c>
      <c r="D234" s="251"/>
      <c r="E234" s="78"/>
      <c r="F234" s="10"/>
      <c r="G234" s="10"/>
    </row>
    <row r="235" spans="1:7">
      <c r="A235" s="708" t="s">
        <v>373</v>
      </c>
      <c r="B235" s="709"/>
      <c r="C235" s="46">
        <v>60</v>
      </c>
      <c r="D235" s="251"/>
      <c r="E235" s="78"/>
      <c r="F235" s="10"/>
      <c r="G235" s="10"/>
    </row>
    <row r="236" spans="1:7">
      <c r="A236" s="708" t="s">
        <v>374</v>
      </c>
      <c r="B236" s="709"/>
      <c r="C236" s="46">
        <v>60</v>
      </c>
      <c r="D236" s="251"/>
      <c r="E236" s="78"/>
      <c r="F236" s="10"/>
      <c r="G236" s="10"/>
    </row>
    <row r="237" spans="1:7">
      <c r="A237" s="708" t="s">
        <v>375</v>
      </c>
      <c r="B237" s="709"/>
      <c r="C237" s="46">
        <v>60</v>
      </c>
      <c r="D237" s="251"/>
      <c r="E237" s="78"/>
      <c r="F237" s="10"/>
      <c r="G237" s="10"/>
    </row>
    <row r="238" spans="1:7">
      <c r="A238" s="708" t="s">
        <v>376</v>
      </c>
      <c r="B238" s="709"/>
      <c r="C238" s="46">
        <v>60</v>
      </c>
      <c r="D238" s="251"/>
      <c r="E238" s="78"/>
      <c r="F238" s="10"/>
      <c r="G238" s="10"/>
    </row>
    <row r="239" spans="1:7">
      <c r="A239" s="708" t="s">
        <v>377</v>
      </c>
      <c r="B239" s="709"/>
      <c r="C239" s="46">
        <v>95</v>
      </c>
      <c r="D239" s="251"/>
      <c r="E239" s="78"/>
      <c r="F239" s="10"/>
      <c r="G239" s="10"/>
    </row>
    <row r="240" spans="1:7">
      <c r="A240" s="708" t="s">
        <v>378</v>
      </c>
      <c r="B240" s="709"/>
      <c r="C240" s="46">
        <v>95</v>
      </c>
      <c r="D240" s="251"/>
      <c r="E240" s="78"/>
      <c r="F240" s="10"/>
      <c r="G240" s="10"/>
    </row>
    <row r="241" spans="1:7">
      <c r="A241" s="708" t="s">
        <v>379</v>
      </c>
      <c r="B241" s="709"/>
      <c r="C241" s="46">
        <v>95</v>
      </c>
      <c r="D241" s="251"/>
      <c r="E241" s="78"/>
      <c r="F241" s="10"/>
      <c r="G241" s="10"/>
    </row>
    <row r="242" spans="1:7">
      <c r="A242" s="708" t="s">
        <v>380</v>
      </c>
      <c r="B242" s="709"/>
      <c r="C242" s="46">
        <v>95</v>
      </c>
      <c r="D242" s="251"/>
      <c r="E242" s="78"/>
      <c r="F242" s="10"/>
      <c r="G242" s="10"/>
    </row>
    <row r="243" spans="1:7" ht="28.35" customHeight="1">
      <c r="A243" s="708" t="s">
        <v>652</v>
      </c>
      <c r="B243" s="709"/>
      <c r="C243" s="46">
        <v>125</v>
      </c>
      <c r="D243" s="251"/>
      <c r="E243" s="78"/>
      <c r="F243" s="10"/>
      <c r="G243" s="10"/>
    </row>
    <row r="244" spans="1:7" ht="28.35" customHeight="1">
      <c r="A244" s="708" t="s">
        <v>653</v>
      </c>
      <c r="B244" s="709"/>
      <c r="C244" s="46">
        <v>125</v>
      </c>
      <c r="D244" s="251"/>
      <c r="E244" s="78"/>
      <c r="F244" s="10"/>
      <c r="G244" s="10"/>
    </row>
    <row r="245" spans="1:7">
      <c r="A245" s="708" t="s">
        <v>381</v>
      </c>
      <c r="B245" s="709"/>
      <c r="C245" s="46">
        <v>30</v>
      </c>
      <c r="D245" s="251"/>
      <c r="E245" s="78"/>
      <c r="F245" s="10"/>
      <c r="G245" s="10"/>
    </row>
    <row r="246" spans="1:7">
      <c r="A246" s="712" t="s">
        <v>382</v>
      </c>
      <c r="B246" s="713"/>
      <c r="C246" s="51">
        <v>30</v>
      </c>
      <c r="D246" s="252"/>
      <c r="E246" s="79"/>
      <c r="F246" s="10"/>
      <c r="G246" s="10"/>
    </row>
    <row r="247" spans="1:7">
      <c r="A247" s="69" t="s">
        <v>654</v>
      </c>
      <c r="B247" s="47"/>
      <c r="C247" s="52"/>
      <c r="D247" s="52"/>
      <c r="E247" s="76"/>
      <c r="F247" s="10"/>
      <c r="G247" s="10"/>
    </row>
    <row r="248" spans="1:7">
      <c r="A248" s="69" t="s">
        <v>655</v>
      </c>
      <c r="B248" s="47"/>
      <c r="C248" s="52"/>
      <c r="D248" s="52"/>
      <c r="E248" s="76"/>
      <c r="F248" s="10"/>
      <c r="G248" s="10"/>
    </row>
    <row r="249" spans="1:7">
      <c r="A249" s="731" t="s">
        <v>656</v>
      </c>
      <c r="B249" s="732"/>
      <c r="C249" s="732"/>
      <c r="D249" s="732"/>
      <c r="E249" s="733"/>
      <c r="F249" s="10"/>
      <c r="G249" s="10"/>
    </row>
    <row r="250" spans="1:7" ht="45.6" customHeight="1">
      <c r="A250" s="714" t="s">
        <v>657</v>
      </c>
      <c r="B250" s="715"/>
      <c r="C250" s="715"/>
      <c r="D250" s="715"/>
      <c r="E250" s="716"/>
      <c r="F250" s="90"/>
      <c r="G250" s="90"/>
    </row>
    <row r="251" spans="1:7">
      <c r="A251" s="710" t="s">
        <v>383</v>
      </c>
      <c r="B251" s="711"/>
      <c r="C251" s="45">
        <v>395</v>
      </c>
      <c r="D251" s="250"/>
      <c r="E251" s="77"/>
      <c r="F251" s="10"/>
      <c r="G251" s="10"/>
    </row>
    <row r="252" spans="1:7">
      <c r="A252" s="708" t="s">
        <v>384</v>
      </c>
      <c r="B252" s="709"/>
      <c r="C252" s="46">
        <v>295</v>
      </c>
      <c r="D252" s="251"/>
      <c r="E252" s="78"/>
      <c r="F252" s="10"/>
      <c r="G252" s="10"/>
    </row>
    <row r="253" spans="1:7">
      <c r="A253" s="708" t="s">
        <v>385</v>
      </c>
      <c r="B253" s="709"/>
      <c r="C253" s="46">
        <v>335</v>
      </c>
      <c r="D253" s="251"/>
      <c r="E253" s="78"/>
      <c r="F253" s="10"/>
      <c r="G253" s="10"/>
    </row>
    <row r="254" spans="1:7">
      <c r="A254" s="708" t="s">
        <v>386</v>
      </c>
      <c r="B254" s="709"/>
      <c r="C254" s="46">
        <v>395</v>
      </c>
      <c r="D254" s="251"/>
      <c r="E254" s="78"/>
      <c r="F254" s="10"/>
      <c r="G254" s="10"/>
    </row>
    <row r="255" spans="1:7">
      <c r="A255" s="708" t="s">
        <v>387</v>
      </c>
      <c r="B255" s="709"/>
      <c r="C255" s="46">
        <v>295</v>
      </c>
      <c r="D255" s="251"/>
      <c r="E255" s="78"/>
      <c r="F255" s="10"/>
      <c r="G255" s="10"/>
    </row>
    <row r="256" spans="1:7">
      <c r="A256" s="708" t="s">
        <v>388</v>
      </c>
      <c r="B256" s="709"/>
      <c r="C256" s="46">
        <v>335</v>
      </c>
      <c r="D256" s="251"/>
      <c r="E256" s="78"/>
      <c r="F256" s="10"/>
      <c r="G256" s="10"/>
    </row>
    <row r="257" spans="1:7">
      <c r="A257" s="708" t="s">
        <v>389</v>
      </c>
      <c r="B257" s="709"/>
      <c r="C257" s="46">
        <v>395</v>
      </c>
      <c r="D257" s="251"/>
      <c r="E257" s="78"/>
      <c r="F257" s="10"/>
      <c r="G257" s="10"/>
    </row>
    <row r="258" spans="1:7">
      <c r="A258" s="708" t="s">
        <v>658</v>
      </c>
      <c r="B258" s="709"/>
      <c r="C258" s="46">
        <v>335</v>
      </c>
      <c r="D258" s="251"/>
      <c r="E258" s="78"/>
      <c r="F258" s="10"/>
      <c r="G258" s="10"/>
    </row>
    <row r="259" spans="1:7">
      <c r="A259" s="708" t="s">
        <v>659</v>
      </c>
      <c r="B259" s="709"/>
      <c r="C259" s="46">
        <v>235</v>
      </c>
      <c r="D259" s="251"/>
      <c r="E259" s="78"/>
      <c r="F259" s="10"/>
      <c r="G259" s="10"/>
    </row>
    <row r="260" spans="1:7">
      <c r="A260" s="708" t="s">
        <v>660</v>
      </c>
      <c r="B260" s="709"/>
      <c r="C260" s="46">
        <v>275</v>
      </c>
      <c r="D260" s="251"/>
      <c r="E260" s="78"/>
      <c r="F260" s="10"/>
      <c r="G260" s="10"/>
    </row>
    <row r="261" spans="1:7">
      <c r="A261" s="708" t="s">
        <v>661</v>
      </c>
      <c r="B261" s="709"/>
      <c r="C261" s="46">
        <v>345</v>
      </c>
      <c r="D261" s="251"/>
      <c r="E261" s="78"/>
      <c r="F261" s="10"/>
      <c r="G261" s="10"/>
    </row>
    <row r="262" spans="1:7" ht="28.35" customHeight="1">
      <c r="A262" s="708" t="s">
        <v>662</v>
      </c>
      <c r="B262" s="709"/>
      <c r="C262" s="46">
        <v>365</v>
      </c>
      <c r="D262" s="251"/>
      <c r="E262" s="78"/>
      <c r="F262" s="10"/>
      <c r="G262" s="10"/>
    </row>
    <row r="263" spans="1:7">
      <c r="A263" s="708" t="s">
        <v>663</v>
      </c>
      <c r="B263" s="709"/>
      <c r="C263" s="46">
        <v>295</v>
      </c>
      <c r="D263" s="251"/>
      <c r="E263" s="78"/>
      <c r="F263" s="10"/>
      <c r="G263" s="10"/>
    </row>
    <row r="264" spans="1:7" ht="28.35" customHeight="1">
      <c r="A264" s="708" t="s">
        <v>664</v>
      </c>
      <c r="B264" s="709"/>
      <c r="C264" s="46">
        <v>305</v>
      </c>
      <c r="D264" s="251"/>
      <c r="E264" s="78"/>
      <c r="F264" s="10"/>
      <c r="G264" s="10"/>
    </row>
    <row r="265" spans="1:7" ht="28.35" customHeight="1">
      <c r="A265" s="708" t="s">
        <v>665</v>
      </c>
      <c r="B265" s="709"/>
      <c r="C265" s="46">
        <v>195</v>
      </c>
      <c r="D265" s="251"/>
      <c r="E265" s="78"/>
      <c r="F265" s="10"/>
      <c r="G265" s="10"/>
    </row>
    <row r="266" spans="1:7" ht="28.35" customHeight="1">
      <c r="A266" s="708" t="s">
        <v>666</v>
      </c>
      <c r="B266" s="709"/>
      <c r="C266" s="46">
        <v>205</v>
      </c>
      <c r="D266" s="251"/>
      <c r="E266" s="78"/>
      <c r="F266" s="10"/>
      <c r="G266" s="10"/>
    </row>
    <row r="267" spans="1:7">
      <c r="A267" s="708" t="s">
        <v>667</v>
      </c>
      <c r="B267" s="709"/>
      <c r="C267" s="46">
        <v>225</v>
      </c>
      <c r="D267" s="251"/>
      <c r="E267" s="78"/>
      <c r="F267" s="10"/>
      <c r="G267" s="10"/>
    </row>
    <row r="268" spans="1:7">
      <c r="A268" s="708" t="s">
        <v>668</v>
      </c>
      <c r="B268" s="709"/>
      <c r="C268" s="46">
        <v>235</v>
      </c>
      <c r="D268" s="251"/>
      <c r="E268" s="78"/>
      <c r="F268" s="10"/>
      <c r="G268" s="10"/>
    </row>
    <row r="269" spans="1:7">
      <c r="A269" s="708" t="s">
        <v>669</v>
      </c>
      <c r="B269" s="709"/>
      <c r="C269" s="46">
        <v>340</v>
      </c>
      <c r="D269" s="251"/>
      <c r="E269" s="78"/>
      <c r="F269" s="10"/>
      <c r="G269" s="10"/>
    </row>
    <row r="270" spans="1:7" ht="28.35" customHeight="1">
      <c r="A270" s="708" t="s">
        <v>670</v>
      </c>
      <c r="B270" s="709"/>
      <c r="C270" s="46">
        <v>375</v>
      </c>
      <c r="D270" s="251"/>
      <c r="E270" s="78"/>
      <c r="F270" s="10"/>
      <c r="G270" s="10"/>
    </row>
    <row r="271" spans="1:7">
      <c r="A271" s="708" t="s">
        <v>671</v>
      </c>
      <c r="B271" s="709"/>
      <c r="C271" s="46">
        <v>300</v>
      </c>
      <c r="D271" s="251"/>
      <c r="E271" s="78"/>
      <c r="F271" s="10"/>
      <c r="G271" s="10"/>
    </row>
    <row r="272" spans="1:7" ht="28.35" customHeight="1">
      <c r="A272" s="708" t="s">
        <v>672</v>
      </c>
      <c r="B272" s="709"/>
      <c r="C272" s="46">
        <v>310</v>
      </c>
      <c r="D272" s="251"/>
      <c r="E272" s="78"/>
      <c r="F272" s="10"/>
      <c r="G272" s="10"/>
    </row>
    <row r="273" spans="1:7" ht="28.35" customHeight="1">
      <c r="A273" s="708" t="s">
        <v>673</v>
      </c>
      <c r="B273" s="709"/>
      <c r="C273" s="46">
        <v>200</v>
      </c>
      <c r="D273" s="251"/>
      <c r="E273" s="78"/>
      <c r="F273" s="10"/>
      <c r="G273" s="10"/>
    </row>
    <row r="274" spans="1:7" ht="28.35" customHeight="1">
      <c r="A274" s="708" t="s">
        <v>674</v>
      </c>
      <c r="B274" s="709"/>
      <c r="C274" s="46">
        <v>210</v>
      </c>
      <c r="D274" s="251"/>
      <c r="E274" s="78"/>
      <c r="F274" s="10"/>
      <c r="G274" s="10"/>
    </row>
    <row r="275" spans="1:7">
      <c r="A275" s="708" t="s">
        <v>675</v>
      </c>
      <c r="B275" s="709"/>
      <c r="C275" s="46">
        <v>220</v>
      </c>
      <c r="D275" s="251"/>
      <c r="E275" s="78"/>
      <c r="F275" s="10"/>
      <c r="G275" s="10"/>
    </row>
    <row r="276" spans="1:7" ht="28.35" customHeight="1">
      <c r="A276" s="708" t="s">
        <v>676</v>
      </c>
      <c r="B276" s="709"/>
      <c r="C276" s="46">
        <v>240</v>
      </c>
      <c r="D276" s="251"/>
      <c r="E276" s="78"/>
      <c r="F276" s="10"/>
      <c r="G276" s="10"/>
    </row>
    <row r="277" spans="1:7">
      <c r="A277" s="708" t="s">
        <v>677</v>
      </c>
      <c r="B277" s="709"/>
      <c r="C277" s="46">
        <v>335</v>
      </c>
      <c r="D277" s="251"/>
      <c r="E277" s="78"/>
      <c r="F277" s="10"/>
      <c r="G277" s="10"/>
    </row>
    <row r="278" spans="1:7">
      <c r="A278" s="708" t="s">
        <v>678</v>
      </c>
      <c r="B278" s="709"/>
      <c r="C278" s="46">
        <v>235</v>
      </c>
      <c r="D278" s="251"/>
      <c r="E278" s="78"/>
      <c r="F278" s="10"/>
      <c r="G278" s="10"/>
    </row>
    <row r="279" spans="1:7">
      <c r="A279" s="708" t="s">
        <v>679</v>
      </c>
      <c r="B279" s="709"/>
      <c r="C279" s="46">
        <v>275</v>
      </c>
      <c r="D279" s="251"/>
      <c r="E279" s="78"/>
      <c r="F279" s="10"/>
      <c r="G279" s="10"/>
    </row>
    <row r="280" spans="1:7">
      <c r="A280" s="708" t="s">
        <v>680</v>
      </c>
      <c r="B280" s="709"/>
      <c r="C280" s="46">
        <v>395</v>
      </c>
      <c r="D280" s="251"/>
      <c r="E280" s="78"/>
      <c r="F280" s="10"/>
      <c r="G280" s="10"/>
    </row>
    <row r="281" spans="1:7">
      <c r="A281" s="708" t="s">
        <v>681</v>
      </c>
      <c r="B281" s="709"/>
      <c r="C281" s="46">
        <v>395</v>
      </c>
      <c r="D281" s="251"/>
      <c r="E281" s="78"/>
      <c r="F281" s="10"/>
      <c r="G281" s="10"/>
    </row>
    <row r="282" spans="1:7" ht="26.45" customHeight="1">
      <c r="A282" s="708" t="s">
        <v>682</v>
      </c>
      <c r="B282" s="709"/>
      <c r="C282" s="46">
        <v>295</v>
      </c>
      <c r="D282" s="251"/>
      <c r="E282" s="78"/>
      <c r="F282" s="10"/>
      <c r="G282" s="10"/>
    </row>
    <row r="283" spans="1:7">
      <c r="A283" s="708" t="s">
        <v>683</v>
      </c>
      <c r="B283" s="709"/>
      <c r="C283" s="46">
        <v>335</v>
      </c>
      <c r="D283" s="251"/>
      <c r="E283" s="78"/>
      <c r="F283" s="10"/>
      <c r="G283" s="10"/>
    </row>
    <row r="284" spans="1:7">
      <c r="A284" s="708" t="s">
        <v>684</v>
      </c>
      <c r="B284" s="709"/>
      <c r="C284" s="46">
        <v>395</v>
      </c>
      <c r="D284" s="251"/>
      <c r="E284" s="78"/>
      <c r="F284" s="10"/>
      <c r="G284" s="10"/>
    </row>
    <row r="285" spans="1:7">
      <c r="A285" s="708" t="s">
        <v>685</v>
      </c>
      <c r="B285" s="709"/>
      <c r="C285" s="46">
        <v>295</v>
      </c>
      <c r="D285" s="251"/>
      <c r="E285" s="78"/>
      <c r="F285" s="10"/>
      <c r="G285" s="10"/>
    </row>
    <row r="286" spans="1:7">
      <c r="A286" s="708" t="s">
        <v>686</v>
      </c>
      <c r="B286" s="709"/>
      <c r="C286" s="46">
        <v>335</v>
      </c>
      <c r="D286" s="251"/>
      <c r="E286" s="78"/>
      <c r="F286" s="10"/>
      <c r="G286" s="10"/>
    </row>
    <row r="287" spans="1:7">
      <c r="A287" s="708" t="s">
        <v>687</v>
      </c>
      <c r="B287" s="709"/>
      <c r="C287" s="46">
        <v>395</v>
      </c>
      <c r="D287" s="251"/>
      <c r="E287" s="78"/>
      <c r="F287" s="10"/>
      <c r="G287" s="10"/>
    </row>
    <row r="288" spans="1:7">
      <c r="A288" s="708" t="s">
        <v>689</v>
      </c>
      <c r="B288" s="709"/>
      <c r="C288" s="46">
        <v>395</v>
      </c>
      <c r="D288" s="251"/>
      <c r="E288" s="78"/>
      <c r="F288" s="10"/>
      <c r="G288" s="10"/>
    </row>
    <row r="289" spans="1:7">
      <c r="A289" s="708" t="s">
        <v>688</v>
      </c>
      <c r="B289" s="709"/>
      <c r="C289" s="46">
        <v>295</v>
      </c>
      <c r="D289" s="251"/>
      <c r="E289" s="78"/>
      <c r="F289" s="10"/>
      <c r="G289" s="10"/>
    </row>
    <row r="290" spans="1:7">
      <c r="A290" s="708" t="s">
        <v>690</v>
      </c>
      <c r="B290" s="709"/>
      <c r="C290" s="46">
        <v>335</v>
      </c>
      <c r="D290" s="251"/>
      <c r="E290" s="78"/>
      <c r="F290" s="10"/>
      <c r="G290" s="10"/>
    </row>
    <row r="291" spans="1:7">
      <c r="A291" s="708" t="s">
        <v>691</v>
      </c>
      <c r="B291" s="709"/>
      <c r="C291" s="46">
        <v>25</v>
      </c>
      <c r="D291" s="251"/>
      <c r="E291" s="78"/>
      <c r="F291" s="10"/>
      <c r="G291" s="10"/>
    </row>
    <row r="292" spans="1:7">
      <c r="A292" s="708" t="s">
        <v>692</v>
      </c>
      <c r="B292" s="709"/>
      <c r="C292" s="46">
        <v>50</v>
      </c>
      <c r="D292" s="251"/>
      <c r="E292" s="78"/>
      <c r="F292" s="10"/>
      <c r="G292" s="10"/>
    </row>
    <row r="293" spans="1:7" ht="30.6" customHeight="1">
      <c r="A293" s="712" t="s">
        <v>693</v>
      </c>
      <c r="B293" s="713"/>
      <c r="C293" s="51">
        <v>70</v>
      </c>
      <c r="D293" s="252"/>
      <c r="E293" s="79"/>
      <c r="F293" s="10"/>
      <c r="G293" s="10"/>
    </row>
    <row r="294" spans="1:7">
      <c r="A294" s="69" t="s">
        <v>694</v>
      </c>
      <c r="B294" s="47"/>
      <c r="C294" s="52"/>
      <c r="D294" s="52"/>
      <c r="E294" s="76"/>
      <c r="F294" s="10"/>
      <c r="G294" s="10"/>
    </row>
    <row r="295" spans="1:7">
      <c r="A295" s="714" t="s">
        <v>695</v>
      </c>
      <c r="B295" s="715"/>
      <c r="C295" s="715"/>
      <c r="D295" s="715"/>
      <c r="E295" s="716"/>
      <c r="F295" s="90"/>
      <c r="G295" s="90"/>
    </row>
    <row r="296" spans="1:7">
      <c r="A296" s="710" t="s">
        <v>390</v>
      </c>
      <c r="B296" s="711"/>
      <c r="C296" s="45">
        <v>10</v>
      </c>
      <c r="D296" s="250"/>
      <c r="E296" s="77"/>
      <c r="F296" s="10"/>
      <c r="G296" s="10"/>
    </row>
    <row r="297" spans="1:7" ht="29.45" customHeight="1">
      <c r="A297" s="708" t="s">
        <v>391</v>
      </c>
      <c r="B297" s="709"/>
      <c r="C297" s="46">
        <v>14</v>
      </c>
      <c r="D297" s="251"/>
      <c r="E297" s="78"/>
      <c r="F297" s="10"/>
      <c r="G297" s="10"/>
    </row>
    <row r="298" spans="1:7" ht="44.1" customHeight="1">
      <c r="A298" s="708" t="s">
        <v>418</v>
      </c>
      <c r="B298" s="709"/>
      <c r="C298" s="46">
        <v>14</v>
      </c>
      <c r="D298" s="251"/>
      <c r="E298" s="78"/>
      <c r="F298" s="10"/>
      <c r="G298" s="10"/>
    </row>
    <row r="299" spans="1:7">
      <c r="A299" s="708" t="s">
        <v>392</v>
      </c>
      <c r="B299" s="709"/>
      <c r="C299" s="46">
        <v>70</v>
      </c>
      <c r="D299" s="251"/>
      <c r="E299" s="78"/>
      <c r="F299" s="10"/>
      <c r="G299" s="10"/>
    </row>
    <row r="300" spans="1:7">
      <c r="A300" s="708" t="s">
        <v>393</v>
      </c>
      <c r="B300" s="709"/>
      <c r="C300" s="46">
        <v>95</v>
      </c>
      <c r="D300" s="251"/>
      <c r="E300" s="78"/>
      <c r="F300" s="10"/>
      <c r="G300" s="10"/>
    </row>
    <row r="301" spans="1:7">
      <c r="A301" s="708" t="s">
        <v>394</v>
      </c>
      <c r="B301" s="709"/>
      <c r="C301" s="46">
        <v>120</v>
      </c>
      <c r="D301" s="251"/>
      <c r="E301" s="78"/>
      <c r="F301" s="10"/>
      <c r="G301" s="10"/>
    </row>
    <row r="302" spans="1:7" ht="26.45" customHeight="1">
      <c r="A302" s="708" t="s">
        <v>395</v>
      </c>
      <c r="B302" s="709"/>
      <c r="C302" s="46">
        <v>140</v>
      </c>
      <c r="D302" s="251"/>
      <c r="E302" s="78"/>
      <c r="F302" s="10"/>
      <c r="G302" s="10"/>
    </row>
    <row r="303" spans="1:7">
      <c r="A303" s="708" t="s">
        <v>696</v>
      </c>
      <c r="B303" s="709"/>
      <c r="C303" s="46">
        <v>45</v>
      </c>
      <c r="D303" s="251"/>
      <c r="E303" s="78"/>
      <c r="F303" s="10"/>
      <c r="G303" s="10"/>
    </row>
    <row r="304" spans="1:7">
      <c r="A304" s="708" t="s">
        <v>419</v>
      </c>
      <c r="B304" s="709"/>
      <c r="C304" s="46">
        <v>140</v>
      </c>
      <c r="D304" s="251"/>
      <c r="E304" s="78"/>
      <c r="F304" s="10"/>
      <c r="G304" s="10"/>
    </row>
    <row r="305" spans="1:7" ht="27.6" customHeight="1">
      <c r="A305" s="708" t="s">
        <v>697</v>
      </c>
      <c r="B305" s="709"/>
      <c r="C305" s="46">
        <v>130</v>
      </c>
      <c r="D305" s="251"/>
      <c r="E305" s="78"/>
      <c r="F305" s="10"/>
      <c r="G305" s="10"/>
    </row>
    <row r="306" spans="1:7">
      <c r="A306" s="708" t="s">
        <v>698</v>
      </c>
      <c r="B306" s="709"/>
      <c r="C306" s="46">
        <v>120</v>
      </c>
      <c r="D306" s="251"/>
      <c r="E306" s="78"/>
      <c r="F306" s="10"/>
      <c r="G306" s="10"/>
    </row>
    <row r="307" spans="1:7" ht="29.45" customHeight="1">
      <c r="A307" s="708" t="s">
        <v>699</v>
      </c>
      <c r="B307" s="709"/>
      <c r="C307" s="46">
        <v>120</v>
      </c>
      <c r="D307" s="251"/>
      <c r="E307" s="78"/>
      <c r="F307" s="10"/>
      <c r="G307" s="10"/>
    </row>
    <row r="308" spans="1:7" ht="27.6" customHeight="1">
      <c r="A308" s="708" t="s">
        <v>396</v>
      </c>
      <c r="B308" s="709"/>
      <c r="C308" s="46">
        <v>25</v>
      </c>
      <c r="D308" s="251"/>
      <c r="E308" s="78"/>
      <c r="F308" s="10"/>
      <c r="G308" s="10"/>
    </row>
    <row r="309" spans="1:7" ht="29.45" customHeight="1">
      <c r="A309" s="708" t="s">
        <v>884</v>
      </c>
      <c r="B309" s="709"/>
      <c r="C309" s="46">
        <v>40</v>
      </c>
      <c r="D309" s="251"/>
      <c r="E309" s="78"/>
      <c r="F309" s="10"/>
      <c r="G309" s="10"/>
    </row>
    <row r="310" spans="1:7" ht="27" customHeight="1">
      <c r="A310" s="708" t="s">
        <v>397</v>
      </c>
      <c r="B310" s="709"/>
      <c r="C310" s="46">
        <v>100</v>
      </c>
      <c r="D310" s="251"/>
      <c r="E310" s="78"/>
      <c r="F310" s="10"/>
      <c r="G310" s="10"/>
    </row>
    <row r="311" spans="1:7" ht="27" customHeight="1">
      <c r="A311" s="708" t="s">
        <v>700</v>
      </c>
      <c r="B311" s="709"/>
      <c r="C311" s="46">
        <v>100</v>
      </c>
      <c r="D311" s="251"/>
      <c r="E311" s="78"/>
      <c r="F311" s="10"/>
      <c r="G311" s="10"/>
    </row>
    <row r="312" spans="1:7" ht="27" customHeight="1">
      <c r="A312" s="708" t="s">
        <v>398</v>
      </c>
      <c r="B312" s="709"/>
      <c r="C312" s="46">
        <v>120</v>
      </c>
      <c r="D312" s="251"/>
      <c r="E312" s="78"/>
      <c r="F312" s="10"/>
      <c r="G312" s="10"/>
    </row>
    <row r="313" spans="1:7" ht="27" customHeight="1">
      <c r="A313" s="708" t="s">
        <v>399</v>
      </c>
      <c r="B313" s="709"/>
      <c r="C313" s="46">
        <v>120</v>
      </c>
      <c r="D313" s="251"/>
      <c r="E313" s="78"/>
      <c r="F313" s="10"/>
      <c r="G313" s="10"/>
    </row>
    <row r="314" spans="1:7" ht="29.45" customHeight="1">
      <c r="A314" s="708" t="s">
        <v>400</v>
      </c>
      <c r="B314" s="709"/>
      <c r="C314" s="46">
        <v>0</v>
      </c>
      <c r="D314" s="251"/>
      <c r="E314" s="78"/>
      <c r="F314" s="10"/>
      <c r="G314" s="10"/>
    </row>
    <row r="315" spans="1:7" ht="29.45" customHeight="1">
      <c r="A315" s="708" t="s">
        <v>701</v>
      </c>
      <c r="B315" s="709"/>
      <c r="C315" s="46">
        <v>0</v>
      </c>
      <c r="D315" s="251"/>
      <c r="E315" s="78"/>
      <c r="F315" s="10"/>
      <c r="G315" s="10"/>
    </row>
    <row r="316" spans="1:7">
      <c r="A316" s="708" t="s">
        <v>702</v>
      </c>
      <c r="B316" s="709"/>
      <c r="C316" s="46">
        <v>100</v>
      </c>
      <c r="D316" s="251"/>
      <c r="E316" s="78"/>
      <c r="F316" s="10"/>
      <c r="G316" s="10"/>
    </row>
    <row r="317" spans="1:7">
      <c r="A317" s="708" t="s">
        <v>435</v>
      </c>
      <c r="B317" s="709"/>
      <c r="C317" s="46">
        <v>100</v>
      </c>
      <c r="D317" s="251"/>
      <c r="E317" s="78"/>
      <c r="F317" s="10"/>
      <c r="G317" s="10"/>
    </row>
    <row r="318" spans="1:7">
      <c r="A318" s="708" t="s">
        <v>436</v>
      </c>
      <c r="B318" s="709"/>
      <c r="C318" s="46">
        <v>100</v>
      </c>
      <c r="D318" s="251"/>
      <c r="E318" s="78"/>
      <c r="F318" s="10"/>
      <c r="G318" s="10"/>
    </row>
    <row r="319" spans="1:7">
      <c r="A319" s="708" t="s">
        <v>437</v>
      </c>
      <c r="B319" s="709"/>
      <c r="C319" s="46">
        <v>25</v>
      </c>
      <c r="D319" s="251"/>
      <c r="E319" s="78"/>
      <c r="F319" s="10"/>
      <c r="G319" s="10"/>
    </row>
    <row r="320" spans="1:7" ht="29.1" customHeight="1">
      <c r="A320" s="708" t="s">
        <v>438</v>
      </c>
      <c r="B320" s="709"/>
      <c r="C320" s="46">
        <v>20</v>
      </c>
      <c r="D320" s="251"/>
      <c r="E320" s="78"/>
      <c r="F320" s="10"/>
      <c r="G320" s="10"/>
    </row>
    <row r="321" spans="1:7">
      <c r="A321" s="708" t="s">
        <v>703</v>
      </c>
      <c r="B321" s="709"/>
      <c r="C321" s="46">
        <v>80</v>
      </c>
      <c r="D321" s="251"/>
      <c r="E321" s="78"/>
      <c r="F321" s="10"/>
      <c r="G321" s="10"/>
    </row>
    <row r="322" spans="1:7">
      <c r="A322" s="712" t="s">
        <v>704</v>
      </c>
      <c r="B322" s="713"/>
      <c r="C322" s="51">
        <v>80</v>
      </c>
      <c r="D322" s="252"/>
      <c r="E322" s="79"/>
      <c r="F322" s="10"/>
      <c r="G322" s="10"/>
    </row>
    <row r="323" spans="1:7">
      <c r="A323" s="69" t="s">
        <v>705</v>
      </c>
      <c r="B323" s="47"/>
      <c r="C323" s="52"/>
      <c r="D323" s="52"/>
      <c r="E323" s="76"/>
      <c r="F323" s="10"/>
      <c r="G323" s="10"/>
    </row>
    <row r="324" spans="1:7" ht="47.45" customHeight="1">
      <c r="A324" s="714" t="s">
        <v>706</v>
      </c>
      <c r="B324" s="715"/>
      <c r="C324" s="715"/>
      <c r="D324" s="715"/>
      <c r="E324" s="716"/>
      <c r="F324" s="90"/>
      <c r="G324" s="90"/>
    </row>
    <row r="325" spans="1:7" ht="167.45" customHeight="1">
      <c r="A325" s="710" t="s">
        <v>707</v>
      </c>
      <c r="B325" s="711"/>
      <c r="C325" s="45">
        <v>200</v>
      </c>
      <c r="D325" s="250"/>
      <c r="E325" s="77"/>
      <c r="F325" s="10"/>
      <c r="G325" s="10"/>
    </row>
    <row r="326" spans="1:7" ht="43.35" customHeight="1">
      <c r="A326" s="708" t="s">
        <v>708</v>
      </c>
      <c r="B326" s="709"/>
      <c r="C326" s="46">
        <v>70</v>
      </c>
      <c r="D326" s="251"/>
      <c r="E326" s="78"/>
      <c r="F326" s="10"/>
      <c r="G326" s="10"/>
    </row>
    <row r="327" spans="1:7" ht="28.35" customHeight="1">
      <c r="A327" s="708" t="s">
        <v>709</v>
      </c>
      <c r="B327" s="709"/>
      <c r="C327" s="46">
        <v>1150</v>
      </c>
      <c r="D327" s="251"/>
      <c r="E327" s="78"/>
      <c r="F327" s="10"/>
      <c r="G327" s="10"/>
    </row>
    <row r="328" spans="1:7" ht="30" customHeight="1">
      <c r="A328" s="708" t="s">
        <v>710</v>
      </c>
      <c r="B328" s="709"/>
      <c r="C328" s="46">
        <v>1150</v>
      </c>
      <c r="D328" s="251"/>
      <c r="E328" s="78"/>
      <c r="F328" s="10"/>
      <c r="G328" s="10"/>
    </row>
    <row r="329" spans="1:7" ht="28.35" customHeight="1">
      <c r="A329" s="708" t="s">
        <v>711</v>
      </c>
      <c r="B329" s="709"/>
      <c r="C329" s="46">
        <v>1150</v>
      </c>
      <c r="D329" s="251"/>
      <c r="E329" s="78"/>
      <c r="F329" s="10"/>
      <c r="G329" s="10"/>
    </row>
    <row r="330" spans="1:7" ht="27.6" customHeight="1">
      <c r="A330" s="708" t="s">
        <v>712</v>
      </c>
      <c r="B330" s="709"/>
      <c r="C330" s="46">
        <v>1350</v>
      </c>
      <c r="D330" s="251"/>
      <c r="E330" s="78"/>
      <c r="F330" s="10"/>
      <c r="G330" s="10"/>
    </row>
    <row r="331" spans="1:7">
      <c r="A331" s="708" t="s">
        <v>401</v>
      </c>
      <c r="B331" s="709"/>
      <c r="C331" s="46">
        <v>1150</v>
      </c>
      <c r="D331" s="251"/>
      <c r="E331" s="78"/>
      <c r="F331" s="10"/>
      <c r="G331" s="10"/>
    </row>
    <row r="332" spans="1:7" ht="27" customHeight="1">
      <c r="A332" s="708" t="s">
        <v>402</v>
      </c>
      <c r="B332" s="709"/>
      <c r="C332" s="46">
        <v>1150</v>
      </c>
      <c r="D332" s="251"/>
      <c r="E332" s="78"/>
      <c r="F332" s="10"/>
      <c r="G332" s="10"/>
    </row>
    <row r="333" spans="1:7" ht="27.6" customHeight="1">
      <c r="A333" s="708" t="s">
        <v>713</v>
      </c>
      <c r="B333" s="709"/>
      <c r="C333" s="46">
        <v>1900</v>
      </c>
      <c r="D333" s="251"/>
      <c r="E333" s="78"/>
      <c r="F333" s="10"/>
      <c r="G333" s="10"/>
    </row>
    <row r="334" spans="1:7" ht="27" customHeight="1">
      <c r="A334" s="708" t="s">
        <v>714</v>
      </c>
      <c r="B334" s="709"/>
      <c r="C334" s="46">
        <v>1900</v>
      </c>
      <c r="D334" s="251"/>
      <c r="E334" s="78"/>
      <c r="F334" s="10"/>
      <c r="G334" s="10"/>
    </row>
    <row r="335" spans="1:7" ht="28.35" customHeight="1">
      <c r="A335" s="708" t="s">
        <v>715</v>
      </c>
      <c r="B335" s="709"/>
      <c r="C335" s="46">
        <v>2100</v>
      </c>
      <c r="D335" s="251"/>
      <c r="E335" s="78"/>
      <c r="F335" s="10"/>
      <c r="G335" s="10"/>
    </row>
    <row r="336" spans="1:7" ht="29.1" customHeight="1">
      <c r="A336" s="708" t="s">
        <v>716</v>
      </c>
      <c r="B336" s="709"/>
      <c r="C336" s="46">
        <v>25</v>
      </c>
      <c r="D336" s="251"/>
      <c r="E336" s="78"/>
      <c r="F336" s="10"/>
      <c r="G336" s="10"/>
    </row>
    <row r="337" spans="1:7" ht="29.1" customHeight="1">
      <c r="A337" s="708" t="s">
        <v>717</v>
      </c>
      <c r="B337" s="709"/>
      <c r="C337" s="46">
        <v>275</v>
      </c>
      <c r="D337" s="251"/>
      <c r="E337" s="78"/>
      <c r="F337" s="10"/>
      <c r="G337" s="10"/>
    </row>
    <row r="338" spans="1:7">
      <c r="A338" s="708" t="s">
        <v>718</v>
      </c>
      <c r="B338" s="709"/>
      <c r="C338" s="46">
        <v>0</v>
      </c>
      <c r="D338" s="251"/>
      <c r="E338" s="78"/>
      <c r="F338" s="10"/>
      <c r="G338" s="10"/>
    </row>
    <row r="339" spans="1:7" ht="29.1" customHeight="1">
      <c r="A339" s="712" t="s">
        <v>719</v>
      </c>
      <c r="B339" s="713"/>
      <c r="C339" s="51">
        <v>100</v>
      </c>
      <c r="D339" s="252"/>
      <c r="E339" s="79"/>
      <c r="F339" s="10"/>
      <c r="G339" s="10"/>
    </row>
    <row r="340" spans="1:7">
      <c r="A340" s="69" t="s">
        <v>720</v>
      </c>
      <c r="B340" s="47"/>
      <c r="C340" s="52"/>
      <c r="D340" s="253"/>
      <c r="E340" s="255"/>
      <c r="F340" s="10"/>
      <c r="G340" s="10"/>
    </row>
    <row r="341" spans="1:7" ht="29.45" customHeight="1">
      <c r="A341" s="710" t="s">
        <v>403</v>
      </c>
      <c r="B341" s="711"/>
      <c r="C341" s="45">
        <v>20</v>
      </c>
      <c r="D341" s="250"/>
      <c r="E341" s="77"/>
      <c r="F341" s="10"/>
      <c r="G341" s="10"/>
    </row>
    <row r="342" spans="1:7">
      <c r="A342" s="708" t="s">
        <v>721</v>
      </c>
      <c r="B342" s="709"/>
      <c r="C342" s="46">
        <v>0</v>
      </c>
      <c r="D342" s="251"/>
      <c r="E342" s="78"/>
      <c r="F342" s="10"/>
      <c r="G342" s="10"/>
    </row>
    <row r="343" spans="1:7">
      <c r="A343" s="708" t="s">
        <v>722</v>
      </c>
      <c r="B343" s="709"/>
      <c r="C343" s="46">
        <v>0</v>
      </c>
      <c r="D343" s="251"/>
      <c r="E343" s="78"/>
      <c r="F343" s="10"/>
      <c r="G343" s="10"/>
    </row>
    <row r="344" spans="1:7" ht="29.45" customHeight="1">
      <c r="A344" s="708" t="s">
        <v>723</v>
      </c>
      <c r="B344" s="709"/>
      <c r="C344" s="46">
        <v>0</v>
      </c>
      <c r="D344" s="251"/>
      <c r="E344" s="78"/>
      <c r="F344" s="10"/>
      <c r="G344" s="10"/>
    </row>
    <row r="345" spans="1:7">
      <c r="A345" s="708" t="s">
        <v>724</v>
      </c>
      <c r="B345" s="709"/>
      <c r="C345" s="46">
        <v>0</v>
      </c>
      <c r="D345" s="251"/>
      <c r="E345" s="78"/>
      <c r="F345" s="10"/>
      <c r="G345" s="10"/>
    </row>
    <row r="346" spans="1:7" ht="29.45" customHeight="1">
      <c r="A346" s="708" t="s">
        <v>725</v>
      </c>
      <c r="B346" s="709"/>
      <c r="C346" s="46">
        <v>80</v>
      </c>
      <c r="D346" s="251"/>
      <c r="E346" s="78"/>
      <c r="F346" s="10"/>
      <c r="G346" s="10"/>
    </row>
    <row r="347" spans="1:7" ht="29.45" customHeight="1">
      <c r="A347" s="708" t="s">
        <v>726</v>
      </c>
      <c r="B347" s="709"/>
      <c r="C347" s="46">
        <v>80</v>
      </c>
      <c r="D347" s="251"/>
      <c r="E347" s="78"/>
      <c r="F347" s="10"/>
      <c r="G347" s="10"/>
    </row>
    <row r="348" spans="1:7" ht="27.6" customHeight="1">
      <c r="A348" s="708" t="s">
        <v>420</v>
      </c>
      <c r="B348" s="709"/>
      <c r="C348" s="46">
        <v>25</v>
      </c>
      <c r="D348" s="251"/>
      <c r="E348" s="78"/>
      <c r="F348" s="10"/>
      <c r="G348" s="10"/>
    </row>
    <row r="349" spans="1:7" ht="27.6" customHeight="1">
      <c r="A349" s="708" t="s">
        <v>727</v>
      </c>
      <c r="B349" s="709"/>
      <c r="C349" s="46">
        <v>0</v>
      </c>
      <c r="D349" s="251"/>
      <c r="E349" s="78"/>
      <c r="F349" s="10"/>
      <c r="G349" s="10"/>
    </row>
    <row r="350" spans="1:7" ht="30" customHeight="1">
      <c r="A350" s="708" t="s">
        <v>404</v>
      </c>
      <c r="B350" s="709"/>
      <c r="C350" s="46">
        <v>5</v>
      </c>
      <c r="D350" s="251"/>
      <c r="E350" s="78"/>
      <c r="F350" s="10"/>
      <c r="G350" s="10"/>
    </row>
    <row r="351" spans="1:7" ht="16.350000000000001" customHeight="1">
      <c r="A351" s="708" t="s">
        <v>405</v>
      </c>
      <c r="B351" s="709"/>
      <c r="C351" s="46">
        <v>35</v>
      </c>
      <c r="D351" s="251"/>
      <c r="E351" s="78"/>
      <c r="F351" s="10"/>
      <c r="G351" s="10"/>
    </row>
    <row r="352" spans="1:7" ht="31.35" customHeight="1">
      <c r="A352" s="708" t="s">
        <v>728</v>
      </c>
      <c r="B352" s="709"/>
      <c r="C352" s="46">
        <v>0</v>
      </c>
      <c r="D352" s="251"/>
      <c r="E352" s="78"/>
      <c r="F352" s="10"/>
      <c r="G352" s="10"/>
    </row>
    <row r="353" spans="1:7" ht="31.35" customHeight="1">
      <c r="A353" s="708" t="s">
        <v>729</v>
      </c>
      <c r="B353" s="709"/>
      <c r="C353" s="46">
        <v>0</v>
      </c>
      <c r="D353" s="251"/>
      <c r="E353" s="78"/>
      <c r="F353" s="10"/>
      <c r="G353" s="10"/>
    </row>
    <row r="354" spans="1:7" ht="31.35" customHeight="1">
      <c r="A354" s="708" t="s">
        <v>730</v>
      </c>
      <c r="B354" s="709"/>
      <c r="C354" s="46">
        <v>0</v>
      </c>
      <c r="D354" s="251"/>
      <c r="E354" s="78"/>
      <c r="F354" s="10"/>
      <c r="G354" s="10"/>
    </row>
    <row r="355" spans="1:7" ht="31.35" customHeight="1">
      <c r="A355" s="708" t="s">
        <v>731</v>
      </c>
      <c r="B355" s="709"/>
      <c r="C355" s="46">
        <v>0</v>
      </c>
      <c r="D355" s="251"/>
      <c r="E355" s="78"/>
      <c r="F355" s="10"/>
      <c r="G355" s="10"/>
    </row>
    <row r="356" spans="1:7" ht="31.35" customHeight="1">
      <c r="A356" s="708" t="s">
        <v>732</v>
      </c>
      <c r="B356" s="709"/>
      <c r="C356" s="46">
        <v>0</v>
      </c>
      <c r="D356" s="251"/>
      <c r="E356" s="78"/>
      <c r="F356" s="10"/>
      <c r="G356" s="10"/>
    </row>
    <row r="357" spans="1:7">
      <c r="A357" s="708" t="s">
        <v>733</v>
      </c>
      <c r="B357" s="709"/>
      <c r="C357" s="46">
        <v>105</v>
      </c>
      <c r="D357" s="251"/>
      <c r="E357" s="78"/>
      <c r="F357" s="10"/>
      <c r="G357" s="10"/>
    </row>
    <row r="358" spans="1:7">
      <c r="A358" s="708" t="s">
        <v>734</v>
      </c>
      <c r="B358" s="709"/>
      <c r="C358" s="46">
        <v>10</v>
      </c>
      <c r="D358" s="251"/>
      <c r="E358" s="78"/>
      <c r="F358" s="10"/>
      <c r="G358" s="10"/>
    </row>
    <row r="359" spans="1:7">
      <c r="A359" s="708" t="s">
        <v>735</v>
      </c>
      <c r="B359" s="709"/>
      <c r="C359" s="46">
        <v>55</v>
      </c>
      <c r="D359" s="251"/>
      <c r="E359" s="78"/>
      <c r="F359" s="10"/>
      <c r="G359" s="10"/>
    </row>
    <row r="360" spans="1:7">
      <c r="A360" s="708" t="s">
        <v>736</v>
      </c>
      <c r="B360" s="709"/>
      <c r="C360" s="46">
        <v>105</v>
      </c>
      <c r="D360" s="251"/>
      <c r="E360" s="78"/>
      <c r="F360" s="10"/>
      <c r="G360" s="10"/>
    </row>
    <row r="361" spans="1:7" ht="42" customHeight="1">
      <c r="A361" s="708" t="s">
        <v>737</v>
      </c>
      <c r="B361" s="709"/>
      <c r="C361" s="46">
        <v>125</v>
      </c>
      <c r="D361" s="251"/>
      <c r="E361" s="78"/>
      <c r="F361" s="10"/>
      <c r="G361" s="10"/>
    </row>
    <row r="362" spans="1:7" ht="30" customHeight="1">
      <c r="A362" s="708" t="s">
        <v>738</v>
      </c>
      <c r="B362" s="709"/>
      <c r="C362" s="46">
        <v>10</v>
      </c>
      <c r="D362" s="251"/>
      <c r="E362" s="78"/>
      <c r="F362" s="10"/>
      <c r="G362" s="10"/>
    </row>
    <row r="363" spans="1:7" ht="30" customHeight="1">
      <c r="A363" s="708" t="s">
        <v>739</v>
      </c>
      <c r="B363" s="709"/>
      <c r="C363" s="46">
        <v>10</v>
      </c>
      <c r="D363" s="251"/>
      <c r="E363" s="78"/>
      <c r="F363" s="10"/>
      <c r="G363" s="10"/>
    </row>
    <row r="364" spans="1:7" ht="30" customHeight="1">
      <c r="A364" s="708" t="s">
        <v>740</v>
      </c>
      <c r="B364" s="709"/>
      <c r="C364" s="46">
        <v>0</v>
      </c>
      <c r="D364" s="251"/>
      <c r="E364" s="78"/>
      <c r="F364" s="10"/>
      <c r="G364" s="10"/>
    </row>
    <row r="365" spans="1:7">
      <c r="A365" s="712" t="s">
        <v>741</v>
      </c>
      <c r="B365" s="713"/>
      <c r="C365" s="51">
        <v>0</v>
      </c>
      <c r="D365" s="252"/>
      <c r="E365" s="79"/>
      <c r="F365" s="10"/>
      <c r="G365" s="10"/>
    </row>
    <row r="366" spans="1:7" ht="47.45" customHeight="1">
      <c r="A366" s="714" t="s">
        <v>742</v>
      </c>
      <c r="B366" s="715"/>
      <c r="C366" s="715"/>
      <c r="D366" s="715"/>
      <c r="E366" s="716"/>
      <c r="F366" s="90"/>
      <c r="G366" s="90"/>
    </row>
  </sheetData>
  <sheetProtection algorithmName="SHA-512" hashValue="z99pkgcOpawXUl27gOc0SdQPC2qijTw/kEixX0X0ryEdcJ6YD6+Bhc87V4980oKqFUyMeTTcDCodc30kgZNvwg==" saltValue="sjBTp+/zgdQ9X8ziGFofaw==" spinCount="100000" sheet="1" objects="1" scenarios="1"/>
  <mergeCells count="342">
    <mergeCell ref="A366:E366"/>
    <mergeCell ref="A356:B356"/>
    <mergeCell ref="A357:B357"/>
    <mergeCell ref="A358:B358"/>
    <mergeCell ref="A359:B359"/>
    <mergeCell ref="A360:B360"/>
    <mergeCell ref="A361:B361"/>
    <mergeCell ref="A362:B362"/>
    <mergeCell ref="A363:B363"/>
    <mergeCell ref="A364:B364"/>
    <mergeCell ref="A349:B349"/>
    <mergeCell ref="A352:B352"/>
    <mergeCell ref="A353:B353"/>
    <mergeCell ref="A354:B354"/>
    <mergeCell ref="A355:B355"/>
    <mergeCell ref="A348:B348"/>
    <mergeCell ref="A350:B350"/>
    <mergeCell ref="A351:B351"/>
    <mergeCell ref="A365:B365"/>
    <mergeCell ref="A325:B325"/>
    <mergeCell ref="A326:B326"/>
    <mergeCell ref="A327:B327"/>
    <mergeCell ref="A328:B328"/>
    <mergeCell ref="A331:B331"/>
    <mergeCell ref="A344:B344"/>
    <mergeCell ref="A345:B345"/>
    <mergeCell ref="A346:B346"/>
    <mergeCell ref="A347:B347"/>
    <mergeCell ref="A329:B329"/>
    <mergeCell ref="A330:B330"/>
    <mergeCell ref="A336:B336"/>
    <mergeCell ref="A339:B339"/>
    <mergeCell ref="A342:B342"/>
    <mergeCell ref="A343:B343"/>
    <mergeCell ref="A337:B337"/>
    <mergeCell ref="A338:B338"/>
    <mergeCell ref="A341:B341"/>
    <mergeCell ref="A332:B332"/>
    <mergeCell ref="A333:B333"/>
    <mergeCell ref="A334:B334"/>
    <mergeCell ref="A335:B335"/>
    <mergeCell ref="A282:B282"/>
    <mergeCell ref="A283:B283"/>
    <mergeCell ref="A288:B288"/>
    <mergeCell ref="A289:B289"/>
    <mergeCell ref="A290:B290"/>
    <mergeCell ref="A291:B291"/>
    <mergeCell ref="A321:B321"/>
    <mergeCell ref="A322:B322"/>
    <mergeCell ref="A324:E324"/>
    <mergeCell ref="A284:B284"/>
    <mergeCell ref="A285:B285"/>
    <mergeCell ref="A286:B286"/>
    <mergeCell ref="A287:B287"/>
    <mergeCell ref="A292:B292"/>
    <mergeCell ref="A295:E295"/>
    <mergeCell ref="A305:B305"/>
    <mergeCell ref="A293:B293"/>
    <mergeCell ref="A296:B296"/>
    <mergeCell ref="A297:B297"/>
    <mergeCell ref="A298:B298"/>
    <mergeCell ref="A299:B299"/>
    <mergeCell ref="A300:B300"/>
    <mergeCell ref="A310:B310"/>
    <mergeCell ref="A312:B312"/>
    <mergeCell ref="A249:E249"/>
    <mergeCell ref="A250:E250"/>
    <mergeCell ref="A258:B258"/>
    <mergeCell ref="A259:B259"/>
    <mergeCell ref="A260:B260"/>
    <mergeCell ref="A261:B261"/>
    <mergeCell ref="A262:B262"/>
    <mergeCell ref="A263:B263"/>
    <mergeCell ref="A264:B264"/>
    <mergeCell ref="A255:B255"/>
    <mergeCell ref="A256:B256"/>
    <mergeCell ref="A257:B257"/>
    <mergeCell ref="A110:B110"/>
    <mergeCell ref="A111:B111"/>
    <mergeCell ref="A112:B112"/>
    <mergeCell ref="A117:B117"/>
    <mergeCell ref="A118:B118"/>
    <mergeCell ref="A119:B119"/>
    <mergeCell ref="A120:B120"/>
    <mergeCell ref="A125:B125"/>
    <mergeCell ref="A126:B126"/>
    <mergeCell ref="A57:B57"/>
    <mergeCell ref="A59:B59"/>
    <mergeCell ref="A62:B62"/>
    <mergeCell ref="A65:B65"/>
    <mergeCell ref="A66:B66"/>
    <mergeCell ref="A67:B67"/>
    <mergeCell ref="A74:B74"/>
    <mergeCell ref="A76:E76"/>
    <mergeCell ref="A85:B85"/>
    <mergeCell ref="A69:B69"/>
    <mergeCell ref="A70:B70"/>
    <mergeCell ref="A71:B71"/>
    <mergeCell ref="A72:B72"/>
    <mergeCell ref="A73:B73"/>
    <mergeCell ref="A77:B77"/>
    <mergeCell ref="A58:B58"/>
    <mergeCell ref="A60:B60"/>
    <mergeCell ref="A61:B61"/>
    <mergeCell ref="A63:B63"/>
    <mergeCell ref="A64:B64"/>
    <mergeCell ref="A68:B68"/>
    <mergeCell ref="A84:B84"/>
    <mergeCell ref="B8:C8"/>
    <mergeCell ref="D8:G8"/>
    <mergeCell ref="A19:B19"/>
    <mergeCell ref="C19:E19"/>
    <mergeCell ref="A20:B20"/>
    <mergeCell ref="D20:E20"/>
    <mergeCell ref="A27:B27"/>
    <mergeCell ref="A28:B28"/>
    <mergeCell ref="A31:B31"/>
    <mergeCell ref="A30:B30"/>
    <mergeCell ref="B17:C17"/>
    <mergeCell ref="A33:B33"/>
    <mergeCell ref="A34:B34"/>
    <mergeCell ref="A35:B35"/>
    <mergeCell ref="A36:B36"/>
    <mergeCell ref="A39:B39"/>
    <mergeCell ref="A21:B21"/>
    <mergeCell ref="A23:B23"/>
    <mergeCell ref="A24:B24"/>
    <mergeCell ref="A25:B25"/>
    <mergeCell ref="A26:B26"/>
    <mergeCell ref="A29:B29"/>
    <mergeCell ref="A32:B32"/>
    <mergeCell ref="A37:B37"/>
    <mergeCell ref="A38:B38"/>
    <mergeCell ref="A46:B46"/>
    <mergeCell ref="A47:B47"/>
    <mergeCell ref="A51:B51"/>
    <mergeCell ref="A52:B52"/>
    <mergeCell ref="A53:B53"/>
    <mergeCell ref="A56:B56"/>
    <mergeCell ref="A40:B40"/>
    <mergeCell ref="A41:B41"/>
    <mergeCell ref="A42:B42"/>
    <mergeCell ref="A43:B43"/>
    <mergeCell ref="A44:B44"/>
    <mergeCell ref="A45:B45"/>
    <mergeCell ref="A48:B48"/>
    <mergeCell ref="A49:B49"/>
    <mergeCell ref="A50:B50"/>
    <mergeCell ref="A54:B54"/>
    <mergeCell ref="A86:B86"/>
    <mergeCell ref="A87:B87"/>
    <mergeCell ref="A88:B88"/>
    <mergeCell ref="A89:B89"/>
    <mergeCell ref="A90:B90"/>
    <mergeCell ref="A78:B78"/>
    <mergeCell ref="A79:B79"/>
    <mergeCell ref="A80:B80"/>
    <mergeCell ref="A81:B81"/>
    <mergeCell ref="A82:B82"/>
    <mergeCell ref="A83:B83"/>
    <mergeCell ref="A109:B109"/>
    <mergeCell ref="A113:B113"/>
    <mergeCell ref="A114:B114"/>
    <mergeCell ref="A115:B115"/>
    <mergeCell ref="A116:B116"/>
    <mergeCell ref="A121:B121"/>
    <mergeCell ref="A91:B91"/>
    <mergeCell ref="A92:B92"/>
    <mergeCell ref="A93:B93"/>
    <mergeCell ref="A94:B94"/>
    <mergeCell ref="A95:B95"/>
    <mergeCell ref="A108:B108"/>
    <mergeCell ref="A96:B96"/>
    <mergeCell ref="A97:B97"/>
    <mergeCell ref="A98:B98"/>
    <mergeCell ref="A99:B99"/>
    <mergeCell ref="A100:B100"/>
    <mergeCell ref="A101:B101"/>
    <mergeCell ref="A102:B102"/>
    <mergeCell ref="A103:B103"/>
    <mergeCell ref="A104:B104"/>
    <mergeCell ref="A105:B105"/>
    <mergeCell ref="A106:B106"/>
    <mergeCell ref="A107:B107"/>
    <mergeCell ref="A135:B135"/>
    <mergeCell ref="A130:B130"/>
    <mergeCell ref="A131:B131"/>
    <mergeCell ref="A136:B136"/>
    <mergeCell ref="A137:B137"/>
    <mergeCell ref="A138:B138"/>
    <mergeCell ref="A122:B122"/>
    <mergeCell ref="A123:B123"/>
    <mergeCell ref="A124:B124"/>
    <mergeCell ref="A133:B133"/>
    <mergeCell ref="A134:B134"/>
    <mergeCell ref="A127:B127"/>
    <mergeCell ref="A128:B128"/>
    <mergeCell ref="A129:B129"/>
    <mergeCell ref="A132:B132"/>
    <mergeCell ref="A150:B150"/>
    <mergeCell ref="A151:B151"/>
    <mergeCell ref="A152:B152"/>
    <mergeCell ref="A153:B153"/>
    <mergeCell ref="A154:B154"/>
    <mergeCell ref="A155:B155"/>
    <mergeCell ref="A139:B139"/>
    <mergeCell ref="A140:B140"/>
    <mergeCell ref="A141:B141"/>
    <mergeCell ref="A142:B142"/>
    <mergeCell ref="A143:B143"/>
    <mergeCell ref="A144:B144"/>
    <mergeCell ref="A145:B145"/>
    <mergeCell ref="A146:B146"/>
    <mergeCell ref="A147:B147"/>
    <mergeCell ref="A148:B148"/>
    <mergeCell ref="A165:B165"/>
    <mergeCell ref="A169:B169"/>
    <mergeCell ref="A170:B170"/>
    <mergeCell ref="A171:B171"/>
    <mergeCell ref="A172:B172"/>
    <mergeCell ref="A173:B173"/>
    <mergeCell ref="A156:B156"/>
    <mergeCell ref="A157:B157"/>
    <mergeCell ref="A158:B158"/>
    <mergeCell ref="A159:B159"/>
    <mergeCell ref="A163:B163"/>
    <mergeCell ref="A164:B164"/>
    <mergeCell ref="A160:B160"/>
    <mergeCell ref="A161:B161"/>
    <mergeCell ref="A162:B162"/>
    <mergeCell ref="A166:B166"/>
    <mergeCell ref="A167:B167"/>
    <mergeCell ref="A168:B168"/>
    <mergeCell ref="A181:B181"/>
    <mergeCell ref="A182:B182"/>
    <mergeCell ref="A183:B183"/>
    <mergeCell ref="A185:B185"/>
    <mergeCell ref="A186:B186"/>
    <mergeCell ref="A187:B187"/>
    <mergeCell ref="A174:B174"/>
    <mergeCell ref="A175:B175"/>
    <mergeCell ref="A176:B176"/>
    <mergeCell ref="A177:B177"/>
    <mergeCell ref="A179:B179"/>
    <mergeCell ref="A180:B180"/>
    <mergeCell ref="A184:B184"/>
    <mergeCell ref="A198:B198"/>
    <mergeCell ref="A200:B200"/>
    <mergeCell ref="A203:B203"/>
    <mergeCell ref="A204:B204"/>
    <mergeCell ref="A205:B205"/>
    <mergeCell ref="A188:B188"/>
    <mergeCell ref="A189:B189"/>
    <mergeCell ref="A191:B191"/>
    <mergeCell ref="A194:B194"/>
    <mergeCell ref="A195:B195"/>
    <mergeCell ref="A197:B197"/>
    <mergeCell ref="A190:B190"/>
    <mergeCell ref="A192:B192"/>
    <mergeCell ref="A193:B193"/>
    <mergeCell ref="A196:B196"/>
    <mergeCell ref="A199:B199"/>
    <mergeCell ref="A202:E202"/>
    <mergeCell ref="A216:B216"/>
    <mergeCell ref="A217:B217"/>
    <mergeCell ref="A218:B218"/>
    <mergeCell ref="A219:B219"/>
    <mergeCell ref="A220:B220"/>
    <mergeCell ref="A206:B206"/>
    <mergeCell ref="A207:B207"/>
    <mergeCell ref="A208:B208"/>
    <mergeCell ref="A209:B209"/>
    <mergeCell ref="A210:B210"/>
    <mergeCell ref="A215:B215"/>
    <mergeCell ref="A211:B211"/>
    <mergeCell ref="A212:B212"/>
    <mergeCell ref="A213:B213"/>
    <mergeCell ref="A214:B214"/>
    <mergeCell ref="A227:B227"/>
    <mergeCell ref="A228:B228"/>
    <mergeCell ref="A229:B229"/>
    <mergeCell ref="A230:B230"/>
    <mergeCell ref="A231:B231"/>
    <mergeCell ref="A232:B232"/>
    <mergeCell ref="A221:B221"/>
    <mergeCell ref="A222:B222"/>
    <mergeCell ref="A223:B223"/>
    <mergeCell ref="A224:B224"/>
    <mergeCell ref="A225:B225"/>
    <mergeCell ref="A226:B226"/>
    <mergeCell ref="A239:B239"/>
    <mergeCell ref="A240:B240"/>
    <mergeCell ref="A241:B241"/>
    <mergeCell ref="A242:B242"/>
    <mergeCell ref="A245:B245"/>
    <mergeCell ref="A246:B246"/>
    <mergeCell ref="A233:B233"/>
    <mergeCell ref="A234:B234"/>
    <mergeCell ref="A235:B235"/>
    <mergeCell ref="A236:B236"/>
    <mergeCell ref="A237:B237"/>
    <mergeCell ref="A238:B238"/>
    <mergeCell ref="A243:B243"/>
    <mergeCell ref="A244:B244"/>
    <mergeCell ref="A277:B277"/>
    <mergeCell ref="A280:B280"/>
    <mergeCell ref="A281:B281"/>
    <mergeCell ref="A251:B251"/>
    <mergeCell ref="A252:B252"/>
    <mergeCell ref="A253:B253"/>
    <mergeCell ref="A254:B25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8:B278"/>
    <mergeCell ref="A279:B279"/>
    <mergeCell ref="A313:B313"/>
    <mergeCell ref="A314:B314"/>
    <mergeCell ref="A320:B320"/>
    <mergeCell ref="A301:B301"/>
    <mergeCell ref="A302:B302"/>
    <mergeCell ref="A303:B303"/>
    <mergeCell ref="A304:B304"/>
    <mergeCell ref="A306:B306"/>
    <mergeCell ref="A308:B308"/>
    <mergeCell ref="A307:B307"/>
    <mergeCell ref="A309:B309"/>
    <mergeCell ref="A311:B311"/>
    <mergeCell ref="A315:B315"/>
    <mergeCell ref="A316:B316"/>
    <mergeCell ref="A317:B317"/>
    <mergeCell ref="A318:B318"/>
    <mergeCell ref="A319:B319"/>
  </mergeCells>
  <dataValidations count="1">
    <dataValidation type="list" allowBlank="1" showInputMessage="1" showErrorMessage="1" sqref="E11:E16 E23:E54 E56:E74 E77:E148 E150:E177 E179:E200 E251:E293 E296:E322 E325:E339 G11:G16 E203:E246 E341:E365" xr:uid="{00000000-0002-0000-0900-000000000000}">
      <formula1>"""+"", ""-"""</formula1>
    </dataValidation>
  </dataValidations>
  <pageMargins left="0.75" right="0.5" top="0.75" bottom="0.75" header="0.25" footer="0.25"/>
  <pageSetup scale="75" orientation="portrait" r:id="rId1"/>
  <headerFooter>
    <oddFooter>&amp;L&amp;"Arial Narrow,Bold"&amp;10RFP #4178.5&amp;"Arial Narrow,Regular" | &amp;K01+021Dental RFP&amp;C&amp;"Arial Narrow,Regular"&amp;10&amp;P&amp;R&amp;"Arial Narrow,Regular"&amp;10&amp;A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47"/>
  <sheetViews>
    <sheetView view="pageLayout" zoomScaleNormal="100" workbookViewId="0"/>
  </sheetViews>
  <sheetFormatPr defaultRowHeight="15"/>
  <sheetData>
    <row r="1" spans="1:10" ht="20.25">
      <c r="A1" s="171" t="s">
        <v>2</v>
      </c>
      <c r="B1" s="10"/>
      <c r="C1" s="10"/>
      <c r="D1" s="10"/>
      <c r="E1" s="10"/>
      <c r="F1" s="10"/>
      <c r="G1" s="10"/>
      <c r="H1" s="10"/>
      <c r="I1" s="10"/>
      <c r="J1" s="10"/>
    </row>
    <row r="2" spans="1:10" ht="20.25">
      <c r="A2" s="171" t="str">
        <f>'Intro &amp; Info'!A5</f>
        <v>Request for Proposal # 4178.5</v>
      </c>
      <c r="B2" s="10"/>
      <c r="C2" s="10"/>
      <c r="D2" s="10"/>
      <c r="E2" s="10"/>
      <c r="F2" s="10"/>
      <c r="G2" s="10"/>
      <c r="H2" s="10"/>
      <c r="I2" s="10"/>
      <c r="J2" s="10"/>
    </row>
    <row r="3" spans="1:10" ht="17.25">
      <c r="A3" s="182" t="s">
        <v>890</v>
      </c>
      <c r="B3" s="10"/>
      <c r="C3" s="10"/>
      <c r="D3" s="10"/>
      <c r="E3" s="10"/>
      <c r="F3" s="10"/>
      <c r="G3" s="10"/>
      <c r="H3" s="10"/>
      <c r="I3" s="10"/>
      <c r="J3" s="10"/>
    </row>
    <row r="4" spans="1:10">
      <c r="A4" s="10"/>
      <c r="B4" s="10"/>
      <c r="C4" s="10"/>
      <c r="D4" s="10"/>
      <c r="E4" s="10"/>
      <c r="F4" s="10"/>
      <c r="G4" s="10"/>
      <c r="H4" s="10"/>
      <c r="I4" s="10"/>
      <c r="J4" s="10"/>
    </row>
    <row r="5" spans="1:10" ht="32.1" customHeight="1">
      <c r="A5" s="693" t="s">
        <v>889</v>
      </c>
      <c r="B5" s="693"/>
      <c r="C5" s="693"/>
      <c r="D5" s="693"/>
      <c r="E5" s="693"/>
      <c r="F5" s="693"/>
      <c r="G5" s="693"/>
      <c r="H5" s="693"/>
      <c r="I5" s="693"/>
      <c r="J5" s="693"/>
    </row>
    <row r="6" spans="1:10">
      <c r="A6" s="10"/>
      <c r="B6" s="734"/>
      <c r="C6" s="734"/>
      <c r="D6" s="90"/>
      <c r="E6" s="734"/>
      <c r="F6" s="734"/>
      <c r="G6" s="90"/>
      <c r="H6" s="734"/>
      <c r="I6" s="734"/>
      <c r="J6" s="10"/>
    </row>
    <row r="7" spans="1:10">
      <c r="A7" s="10"/>
      <c r="B7" s="10"/>
      <c r="C7" s="10"/>
      <c r="D7" s="10"/>
      <c r="E7" s="10"/>
      <c r="F7" s="10"/>
      <c r="G7" s="10"/>
      <c r="H7" s="10"/>
      <c r="I7" s="10"/>
      <c r="J7" s="10"/>
    </row>
    <row r="8" spans="1:10">
      <c r="A8" s="10"/>
      <c r="B8" s="10"/>
      <c r="C8" s="10"/>
      <c r="D8" s="10"/>
      <c r="E8" s="10"/>
      <c r="F8" s="10"/>
      <c r="G8" s="10"/>
      <c r="H8" s="10"/>
      <c r="I8" s="10"/>
      <c r="J8" s="10"/>
    </row>
    <row r="9" spans="1:10">
      <c r="A9" s="10"/>
      <c r="B9" s="10"/>
      <c r="C9" s="10"/>
      <c r="D9" s="10"/>
      <c r="E9" s="10"/>
      <c r="F9" s="10"/>
      <c r="G9" s="10"/>
      <c r="H9" s="10"/>
      <c r="I9" s="10"/>
      <c r="J9" s="10"/>
    </row>
    <row r="10" spans="1:10">
      <c r="A10" s="10"/>
      <c r="B10" s="10"/>
      <c r="C10" s="10"/>
      <c r="D10" s="10"/>
      <c r="E10" s="10"/>
      <c r="F10" s="10"/>
      <c r="G10" s="10"/>
      <c r="H10" s="10"/>
      <c r="I10" s="10"/>
      <c r="J10" s="10"/>
    </row>
    <row r="11" spans="1:10">
      <c r="A11" s="10"/>
      <c r="B11" s="10"/>
      <c r="C11" s="10"/>
      <c r="D11" s="10"/>
      <c r="E11" s="10"/>
      <c r="F11" s="10"/>
      <c r="G11" s="10"/>
      <c r="H11" s="10"/>
      <c r="I11" s="10"/>
      <c r="J11" s="10"/>
    </row>
    <row r="12" spans="1:10">
      <c r="A12" s="10"/>
      <c r="B12" s="10"/>
      <c r="C12" s="10"/>
      <c r="D12" s="10"/>
      <c r="E12" s="10"/>
      <c r="F12" s="10"/>
      <c r="G12" s="10"/>
      <c r="H12" s="10"/>
      <c r="I12" s="10"/>
      <c r="J12" s="10"/>
    </row>
    <row r="13" spans="1:10">
      <c r="A13" s="10"/>
      <c r="B13" s="10"/>
      <c r="C13" s="10"/>
      <c r="D13" s="10"/>
      <c r="E13" s="10"/>
      <c r="F13" s="10"/>
      <c r="G13" s="10"/>
      <c r="H13" s="10"/>
      <c r="I13" s="10"/>
      <c r="J13" s="10"/>
    </row>
    <row r="14" spans="1:10">
      <c r="A14" s="10"/>
      <c r="B14" s="10"/>
      <c r="C14" s="10"/>
      <c r="D14" s="10"/>
      <c r="E14" s="10"/>
      <c r="F14" s="10"/>
      <c r="G14" s="10"/>
      <c r="H14" s="10"/>
      <c r="I14" s="10"/>
      <c r="J14" s="10"/>
    </row>
    <row r="15" spans="1:10">
      <c r="A15" s="10"/>
      <c r="B15" s="734"/>
      <c r="C15" s="734"/>
      <c r="D15" s="10"/>
      <c r="E15" s="734"/>
      <c r="F15" s="734"/>
      <c r="G15" s="10"/>
      <c r="H15" s="10"/>
      <c r="I15" s="10"/>
      <c r="J15" s="10"/>
    </row>
    <row r="16" spans="1:10">
      <c r="A16" s="10"/>
      <c r="B16" s="10"/>
      <c r="C16" s="10"/>
      <c r="D16" s="10"/>
      <c r="E16" s="10"/>
      <c r="F16" s="10"/>
      <c r="G16" s="10"/>
      <c r="H16" s="10"/>
      <c r="I16" s="10"/>
      <c r="J16" s="10"/>
    </row>
    <row r="17" spans="1:10">
      <c r="A17" s="10"/>
      <c r="B17" s="10"/>
      <c r="C17" s="10"/>
      <c r="D17" s="10"/>
      <c r="E17" s="10"/>
      <c r="F17" s="10"/>
      <c r="G17" s="10"/>
      <c r="H17" s="10"/>
      <c r="I17" s="10"/>
      <c r="J17" s="10"/>
    </row>
    <row r="18" spans="1:10">
      <c r="A18" s="10"/>
      <c r="B18" s="10"/>
      <c r="C18" s="10"/>
      <c r="D18" s="10"/>
      <c r="E18" s="10"/>
      <c r="F18" s="10"/>
      <c r="G18" s="10"/>
      <c r="H18" s="10"/>
      <c r="I18" s="10"/>
      <c r="J18" s="10"/>
    </row>
    <row r="19" spans="1:10">
      <c r="A19" s="10"/>
      <c r="B19" s="10"/>
      <c r="C19" s="10"/>
      <c r="D19" s="10"/>
      <c r="E19" s="10"/>
      <c r="F19" s="10"/>
      <c r="G19" s="10"/>
      <c r="H19" s="10"/>
      <c r="I19" s="10"/>
      <c r="J19" s="10"/>
    </row>
    <row r="20" spans="1:10">
      <c r="A20" s="10"/>
      <c r="B20" s="10"/>
      <c r="C20" s="10"/>
      <c r="D20" s="10"/>
      <c r="E20" s="10"/>
      <c r="F20" s="10"/>
      <c r="G20" s="10"/>
      <c r="H20" s="10"/>
      <c r="I20" s="10"/>
      <c r="J20" s="10"/>
    </row>
    <row r="21" spans="1:10">
      <c r="A21" s="10"/>
      <c r="B21" s="10"/>
      <c r="C21" s="10"/>
      <c r="D21" s="10"/>
      <c r="E21" s="10"/>
      <c r="F21" s="10"/>
      <c r="G21" s="10"/>
      <c r="H21" s="10"/>
      <c r="I21" s="10"/>
      <c r="J21" s="10"/>
    </row>
    <row r="22" spans="1:10">
      <c r="A22" s="10"/>
      <c r="B22" s="10"/>
      <c r="C22" s="10"/>
      <c r="D22" s="10"/>
      <c r="E22" s="10"/>
      <c r="F22" s="10"/>
      <c r="G22" s="10"/>
      <c r="H22" s="10"/>
      <c r="I22" s="10"/>
      <c r="J22" s="10"/>
    </row>
    <row r="23" spans="1:10">
      <c r="A23" s="10"/>
      <c r="B23" s="10"/>
      <c r="C23" s="10"/>
      <c r="D23" s="10"/>
      <c r="E23" s="10"/>
      <c r="F23" s="10"/>
      <c r="G23" s="10"/>
      <c r="H23" s="10"/>
      <c r="I23" s="10"/>
      <c r="J23" s="10"/>
    </row>
    <row r="24" spans="1:10">
      <c r="A24" s="10"/>
      <c r="B24" s="10"/>
      <c r="C24" s="10"/>
      <c r="D24" s="10"/>
      <c r="E24" s="10"/>
      <c r="F24" s="10"/>
      <c r="G24" s="10"/>
      <c r="H24" s="10"/>
      <c r="I24" s="10"/>
      <c r="J24" s="10"/>
    </row>
    <row r="25" spans="1:10">
      <c r="A25" s="10"/>
      <c r="B25" s="10"/>
      <c r="C25" s="10"/>
      <c r="D25" s="10"/>
      <c r="E25" s="10"/>
      <c r="F25" s="10"/>
      <c r="G25" s="10"/>
      <c r="H25" s="10"/>
      <c r="I25" s="10"/>
      <c r="J25" s="10"/>
    </row>
    <row r="26" spans="1:10">
      <c r="A26" s="10"/>
      <c r="B26" s="10"/>
      <c r="C26" s="10"/>
      <c r="D26" s="10"/>
      <c r="E26" s="10"/>
      <c r="F26" s="10"/>
      <c r="G26" s="10"/>
      <c r="H26" s="10"/>
      <c r="I26" s="10"/>
      <c r="J26" s="10"/>
    </row>
    <row r="27" spans="1:10">
      <c r="A27" s="10"/>
      <c r="B27" s="10"/>
      <c r="C27" s="10"/>
      <c r="D27" s="10"/>
      <c r="E27" s="10"/>
      <c r="F27" s="10"/>
      <c r="G27" s="10"/>
      <c r="H27" s="10"/>
      <c r="I27" s="10"/>
      <c r="J27" s="10"/>
    </row>
    <row r="28" spans="1:10">
      <c r="A28" s="10"/>
      <c r="B28" s="10"/>
      <c r="C28" s="10"/>
      <c r="D28" s="10"/>
      <c r="E28" s="10"/>
      <c r="F28" s="10"/>
      <c r="G28" s="10"/>
      <c r="H28" s="10"/>
      <c r="I28" s="10"/>
      <c r="J28" s="10"/>
    </row>
    <row r="29" spans="1:10">
      <c r="A29" s="10"/>
      <c r="B29" s="10"/>
      <c r="C29" s="10"/>
      <c r="D29" s="10"/>
      <c r="E29" s="10"/>
      <c r="F29" s="10"/>
      <c r="G29" s="10"/>
      <c r="H29" s="10"/>
      <c r="I29" s="10"/>
      <c r="J29" s="10"/>
    </row>
    <row r="30" spans="1:10">
      <c r="A30" s="10"/>
      <c r="B30" s="10"/>
      <c r="C30" s="10"/>
      <c r="D30" s="10"/>
      <c r="E30" s="10"/>
      <c r="F30" s="10"/>
      <c r="G30" s="10"/>
      <c r="H30" s="10"/>
      <c r="I30" s="10"/>
      <c r="J30" s="10"/>
    </row>
    <row r="31" spans="1:10">
      <c r="A31" s="10"/>
      <c r="B31" s="10"/>
      <c r="C31" s="10"/>
      <c r="D31" s="10"/>
      <c r="E31" s="10"/>
      <c r="F31" s="10"/>
      <c r="G31" s="10"/>
      <c r="H31" s="10"/>
      <c r="I31" s="10"/>
      <c r="J31" s="10"/>
    </row>
    <row r="32" spans="1:10">
      <c r="A32" s="10"/>
      <c r="B32" s="10"/>
      <c r="C32" s="10"/>
      <c r="D32" s="10"/>
      <c r="E32" s="10"/>
      <c r="F32" s="10"/>
      <c r="G32" s="10"/>
      <c r="H32" s="10"/>
      <c r="I32" s="10"/>
      <c r="J32" s="10"/>
    </row>
    <row r="33" spans="1:10">
      <c r="A33" s="10"/>
      <c r="B33" s="10"/>
      <c r="C33" s="10"/>
      <c r="D33" s="10"/>
      <c r="E33" s="10"/>
      <c r="F33" s="10"/>
      <c r="G33" s="10"/>
      <c r="H33" s="10"/>
      <c r="I33" s="10"/>
      <c r="J33" s="10"/>
    </row>
    <row r="34" spans="1:10">
      <c r="A34" s="10"/>
      <c r="B34" s="10"/>
      <c r="C34" s="10"/>
      <c r="D34" s="10"/>
      <c r="E34" s="10"/>
      <c r="F34" s="10"/>
      <c r="G34" s="10"/>
      <c r="H34" s="10"/>
      <c r="I34" s="10"/>
      <c r="J34" s="10"/>
    </row>
    <row r="35" spans="1:10">
      <c r="A35" s="10"/>
      <c r="B35" s="10"/>
      <c r="C35" s="10"/>
      <c r="D35" s="10"/>
      <c r="E35" s="10"/>
      <c r="F35" s="10"/>
      <c r="G35" s="10"/>
      <c r="H35" s="10"/>
      <c r="I35" s="10"/>
      <c r="J35" s="10"/>
    </row>
    <row r="36" spans="1:10">
      <c r="A36" s="10"/>
      <c r="B36" s="10"/>
      <c r="C36" s="10"/>
      <c r="D36" s="10"/>
      <c r="E36" s="10"/>
      <c r="F36" s="10"/>
      <c r="G36" s="10"/>
      <c r="H36" s="10"/>
      <c r="I36" s="10"/>
      <c r="J36" s="10"/>
    </row>
    <row r="37" spans="1:10">
      <c r="A37" s="10"/>
      <c r="B37" s="10"/>
      <c r="C37" s="10"/>
      <c r="D37" s="10"/>
      <c r="E37" s="10"/>
      <c r="F37" s="10"/>
      <c r="G37" s="10"/>
      <c r="H37" s="10"/>
      <c r="I37" s="10"/>
      <c r="J37" s="10"/>
    </row>
    <row r="38" spans="1:10">
      <c r="A38" s="10"/>
      <c r="B38" s="10"/>
      <c r="C38" s="10"/>
      <c r="D38" s="10"/>
      <c r="E38" s="10"/>
      <c r="F38" s="10"/>
      <c r="G38" s="10"/>
      <c r="H38" s="10"/>
      <c r="I38" s="10"/>
      <c r="J38" s="10"/>
    </row>
    <row r="39" spans="1:10">
      <c r="A39" s="10"/>
      <c r="B39" s="10"/>
      <c r="C39" s="10"/>
      <c r="D39" s="10"/>
      <c r="E39" s="10"/>
      <c r="F39" s="10"/>
      <c r="G39" s="10"/>
      <c r="H39" s="10"/>
      <c r="I39" s="10"/>
      <c r="J39" s="10"/>
    </row>
    <row r="40" spans="1:10">
      <c r="A40" s="10"/>
      <c r="B40" s="10"/>
      <c r="C40" s="10"/>
      <c r="D40" s="10"/>
      <c r="E40" s="10"/>
      <c r="F40" s="10"/>
      <c r="G40" s="10"/>
      <c r="H40" s="10"/>
      <c r="I40" s="10"/>
      <c r="J40" s="10"/>
    </row>
    <row r="41" spans="1:10">
      <c r="A41" s="10"/>
      <c r="B41" s="10"/>
      <c r="C41" s="10"/>
      <c r="D41" s="10"/>
      <c r="E41" s="10"/>
      <c r="F41" s="10"/>
      <c r="G41" s="10"/>
      <c r="H41" s="10"/>
      <c r="I41" s="10"/>
      <c r="J41" s="10"/>
    </row>
    <row r="42" spans="1:10">
      <c r="A42" s="10"/>
      <c r="B42" s="10"/>
      <c r="C42" s="10"/>
      <c r="D42" s="10"/>
      <c r="E42" s="10"/>
      <c r="F42" s="10"/>
      <c r="G42" s="10"/>
      <c r="H42" s="10"/>
      <c r="I42" s="10"/>
      <c r="J42" s="10"/>
    </row>
    <row r="43" spans="1:10">
      <c r="A43" s="10"/>
      <c r="B43" s="10"/>
      <c r="C43" s="10"/>
      <c r="D43" s="10"/>
      <c r="E43" s="10"/>
      <c r="F43" s="10"/>
      <c r="G43" s="10"/>
      <c r="H43" s="10"/>
      <c r="I43" s="10"/>
      <c r="J43" s="10"/>
    </row>
    <row r="44" spans="1:10">
      <c r="A44" s="10"/>
      <c r="B44" s="10"/>
      <c r="C44" s="10"/>
      <c r="D44" s="10"/>
      <c r="E44" s="10"/>
      <c r="F44" s="10"/>
      <c r="G44" s="10"/>
      <c r="H44" s="10"/>
      <c r="I44" s="10"/>
      <c r="J44" s="10"/>
    </row>
    <row r="45" spans="1:10">
      <c r="A45" s="10"/>
      <c r="B45" s="10"/>
      <c r="C45" s="10"/>
      <c r="D45" s="10"/>
      <c r="E45" s="10"/>
      <c r="F45" s="10"/>
      <c r="G45" s="10"/>
      <c r="H45" s="10"/>
      <c r="I45" s="10"/>
      <c r="J45" s="10"/>
    </row>
    <row r="46" spans="1:10">
      <c r="A46" s="10"/>
      <c r="B46" s="10"/>
      <c r="C46" s="10"/>
      <c r="D46" s="10"/>
      <c r="E46" s="10"/>
      <c r="F46" s="10"/>
      <c r="G46" s="10"/>
      <c r="H46" s="10"/>
      <c r="I46" s="10"/>
      <c r="J46" s="10"/>
    </row>
    <row r="47" spans="1:10">
      <c r="A47" s="10"/>
      <c r="B47" s="10"/>
      <c r="C47" s="10"/>
      <c r="D47" s="10"/>
      <c r="E47" s="10"/>
      <c r="F47" s="10"/>
      <c r="G47" s="10"/>
      <c r="H47" s="10"/>
      <c r="I47" s="10"/>
      <c r="J47" s="10"/>
    </row>
  </sheetData>
  <sheetProtection algorithmName="SHA-512" hashValue="dQc2tfsts5UVP6e0VudkzXnnZ6jAlcAlcDZpjunNt2czGXx4pzb7RmVbhbZYedkH32Mmb/2ZcH/KqRs+v7qiNQ==" saltValue="+Pu9f1u4c1j/W1Afoey1GQ==" spinCount="100000" sheet="1" objects="1" scenarios="1"/>
  <mergeCells count="6">
    <mergeCell ref="A5:J5"/>
    <mergeCell ref="B6:C6"/>
    <mergeCell ref="E6:F6"/>
    <mergeCell ref="H6:I6"/>
    <mergeCell ref="B15:C15"/>
    <mergeCell ref="E15:F15"/>
  </mergeCells>
  <pageMargins left="0.7" right="0.7" top="0.75" bottom="0.75" header="0.3" footer="0.3"/>
  <pageSetup orientation="portrait" horizontalDpi="90" verticalDpi="90" r:id="rId1"/>
  <headerFooter>
    <oddFooter>&amp;L&amp;"Arial Narrow,Bold"&amp;10RFP #4178.5&amp;"Arial Narrow,Regular"&amp;KFF0000 &amp;K01+000| &amp;K01+019Dental RFP&amp;C&amp;"Arial Narrow,Regular"&amp;10&amp;P&amp;R&amp;"Arial Narrow,Regular"&amp;10&amp;A</oddFooter>
  </headerFooter>
  <drawing r:id="rId2"/>
  <legacyDrawing r:id="rId3"/>
  <oleObjects>
    <mc:AlternateContent xmlns:mc="http://schemas.openxmlformats.org/markup-compatibility/2006">
      <mc:Choice Requires="x14">
        <oleObject progId="Document" dvAspect="DVASPECT_ICON" shapeId="45070" r:id="rId4">
          <objectPr defaultSize="0" r:id="rId5">
            <anchor moveWithCells="1">
              <from>
                <xdr:col>2</xdr:col>
                <xdr:colOff>38100</xdr:colOff>
                <xdr:row>6</xdr:row>
                <xdr:rowOff>66675</xdr:rowOff>
              </from>
              <to>
                <xdr:col>3</xdr:col>
                <xdr:colOff>295275</xdr:colOff>
                <xdr:row>9</xdr:row>
                <xdr:rowOff>180975</xdr:rowOff>
              </to>
            </anchor>
          </objectPr>
        </oleObject>
      </mc:Choice>
      <mc:Fallback>
        <oleObject progId="Document" dvAspect="DVASPECT_ICON" shapeId="45070" r:id="rId4"/>
      </mc:Fallback>
    </mc:AlternateContent>
    <mc:AlternateContent xmlns:mc="http://schemas.openxmlformats.org/markup-compatibility/2006">
      <mc:Choice Requires="x14">
        <oleObject progId="Document" dvAspect="DVASPECT_ICON" shapeId="45071" r:id="rId6">
          <objectPr defaultSize="0" r:id="rId7">
            <anchor moveWithCells="1">
              <from>
                <xdr:col>5</xdr:col>
                <xdr:colOff>485775</xdr:colOff>
                <xdr:row>6</xdr:row>
                <xdr:rowOff>85725</xdr:rowOff>
              </from>
              <to>
                <xdr:col>7</xdr:col>
                <xdr:colOff>85725</xdr:colOff>
                <xdr:row>10</xdr:row>
                <xdr:rowOff>9525</xdr:rowOff>
              </to>
            </anchor>
          </objectPr>
        </oleObject>
      </mc:Choice>
      <mc:Fallback>
        <oleObject progId="Document" dvAspect="DVASPECT_ICON" shapeId="45071" r:id="rId6"/>
      </mc:Fallback>
    </mc:AlternateContent>
    <mc:AlternateContent xmlns:mc="http://schemas.openxmlformats.org/markup-compatibility/2006">
      <mc:Choice Requires="x14">
        <oleObject progId="Document" dvAspect="DVASPECT_ICON" shapeId="45072" r:id="rId8">
          <objectPr defaultSize="0" r:id="rId9">
            <anchor moveWithCells="1">
              <from>
                <xdr:col>0</xdr:col>
                <xdr:colOff>180975</xdr:colOff>
                <xdr:row>6</xdr:row>
                <xdr:rowOff>57150</xdr:rowOff>
              </from>
              <to>
                <xdr:col>1</xdr:col>
                <xdr:colOff>438150</xdr:colOff>
                <xdr:row>9</xdr:row>
                <xdr:rowOff>171450</xdr:rowOff>
              </to>
            </anchor>
          </objectPr>
        </oleObject>
      </mc:Choice>
      <mc:Fallback>
        <oleObject progId="Document" dvAspect="DVASPECT_ICON" shapeId="45072" r:id="rId8"/>
      </mc:Fallback>
    </mc:AlternateContent>
    <mc:AlternateContent xmlns:mc="http://schemas.openxmlformats.org/markup-compatibility/2006">
      <mc:Choice Requires="x14">
        <oleObject progId="Document" dvAspect="DVASPECT_ICON" shapeId="45073" r:id="rId10">
          <objectPr defaultSize="0" r:id="rId11">
            <anchor moveWithCells="1">
              <from>
                <xdr:col>3</xdr:col>
                <xdr:colOff>561975</xdr:colOff>
                <xdr:row>6</xdr:row>
                <xdr:rowOff>76200</xdr:rowOff>
              </from>
              <to>
                <xdr:col>5</xdr:col>
                <xdr:colOff>161925</xdr:colOff>
                <xdr:row>10</xdr:row>
                <xdr:rowOff>0</xdr:rowOff>
              </to>
            </anchor>
          </objectPr>
        </oleObject>
      </mc:Choice>
      <mc:Fallback>
        <oleObject progId="Document" dvAspect="DVASPECT_ICON" shapeId="45073" r:id="rId10"/>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47"/>
  <sheetViews>
    <sheetView view="pageLayout" zoomScaleNormal="100" workbookViewId="0"/>
  </sheetViews>
  <sheetFormatPr defaultRowHeight="15"/>
  <sheetData>
    <row r="1" spans="1:10" ht="20.25">
      <c r="A1" s="171" t="s">
        <v>2</v>
      </c>
      <c r="B1" s="10"/>
      <c r="C1" s="10"/>
      <c r="D1" s="10"/>
      <c r="E1" s="10"/>
      <c r="F1" s="10"/>
      <c r="G1" s="10"/>
      <c r="H1" s="10"/>
      <c r="I1" s="10"/>
      <c r="J1" s="10"/>
    </row>
    <row r="2" spans="1:10" ht="20.25">
      <c r="A2" s="171" t="str">
        <f>'Intro &amp; Info'!A5</f>
        <v>Request for Proposal # 4178.5</v>
      </c>
      <c r="B2" s="10"/>
      <c r="C2" s="10"/>
      <c r="D2" s="10"/>
      <c r="E2" s="10"/>
      <c r="F2" s="10"/>
      <c r="G2" s="10"/>
      <c r="H2" s="10"/>
      <c r="I2" s="10"/>
      <c r="J2" s="10"/>
    </row>
    <row r="3" spans="1:10" ht="17.25">
      <c r="A3" s="182" t="s">
        <v>891</v>
      </c>
      <c r="B3" s="10"/>
      <c r="C3" s="10"/>
      <c r="D3" s="10"/>
      <c r="E3" s="10"/>
      <c r="F3" s="10"/>
      <c r="G3" s="10"/>
      <c r="H3" s="10"/>
      <c r="I3" s="10"/>
      <c r="J3" s="10"/>
    </row>
    <row r="4" spans="1:10">
      <c r="A4" s="10"/>
      <c r="B4" s="10"/>
      <c r="C4" s="10"/>
      <c r="D4" s="10"/>
      <c r="E4" s="10"/>
      <c r="F4" s="10"/>
      <c r="G4" s="10"/>
      <c r="H4" s="10"/>
      <c r="I4" s="10"/>
      <c r="J4" s="10"/>
    </row>
    <row r="5" spans="1:10" ht="28.35" customHeight="1">
      <c r="A5" s="693" t="s">
        <v>889</v>
      </c>
      <c r="B5" s="693"/>
      <c r="C5" s="693"/>
      <c r="D5" s="693"/>
      <c r="E5" s="693"/>
      <c r="F5" s="693"/>
      <c r="G5" s="693"/>
      <c r="H5" s="693"/>
      <c r="I5" s="693"/>
      <c r="J5" s="693"/>
    </row>
    <row r="6" spans="1:10">
      <c r="A6" s="10"/>
      <c r="B6" s="734"/>
      <c r="C6" s="734"/>
      <c r="D6" s="90"/>
      <c r="E6" s="734"/>
      <c r="F6" s="734"/>
      <c r="G6" s="90"/>
      <c r="H6" s="734"/>
      <c r="I6" s="734"/>
      <c r="J6" s="10"/>
    </row>
    <row r="7" spans="1:10">
      <c r="A7" s="10"/>
      <c r="B7" s="10"/>
      <c r="C7" s="10"/>
      <c r="D7" s="10"/>
      <c r="E7" s="10"/>
      <c r="F7" s="10"/>
      <c r="G7" s="10"/>
      <c r="H7" s="10"/>
      <c r="I7" s="10"/>
      <c r="J7" s="10"/>
    </row>
    <row r="8" spans="1:10">
      <c r="A8" s="10"/>
      <c r="B8" s="10"/>
      <c r="C8" s="10"/>
      <c r="D8" s="10"/>
      <c r="E8" s="10"/>
      <c r="F8" s="10"/>
      <c r="G8" s="10"/>
      <c r="H8" s="10"/>
      <c r="I8" s="10"/>
      <c r="J8" s="10"/>
    </row>
    <row r="9" spans="1:10">
      <c r="A9" s="10"/>
      <c r="B9" s="10"/>
      <c r="C9" s="10"/>
      <c r="D9" s="10"/>
      <c r="E9" s="10"/>
      <c r="F9" s="10"/>
      <c r="G9" s="10"/>
      <c r="H9" s="10"/>
      <c r="I9" s="10"/>
      <c r="J9" s="10"/>
    </row>
    <row r="10" spans="1:10">
      <c r="A10" s="10"/>
      <c r="B10" s="10"/>
      <c r="C10" s="10"/>
      <c r="D10" s="10"/>
      <c r="E10" s="10"/>
      <c r="F10" s="10"/>
      <c r="G10" s="10"/>
      <c r="H10" s="10"/>
      <c r="I10" s="10"/>
      <c r="J10" s="10"/>
    </row>
    <row r="11" spans="1:10">
      <c r="A11" s="10"/>
      <c r="B11" s="10"/>
      <c r="C11" s="10"/>
      <c r="D11" s="10"/>
      <c r="E11" s="10"/>
      <c r="F11" s="10"/>
      <c r="G11" s="10"/>
      <c r="H11" s="10"/>
      <c r="I11" s="10"/>
      <c r="J11" s="10"/>
    </row>
    <row r="12" spans="1:10">
      <c r="A12" s="10"/>
      <c r="B12" s="10"/>
      <c r="C12" s="10"/>
      <c r="D12" s="10"/>
      <c r="E12" s="10"/>
      <c r="F12" s="10"/>
      <c r="G12" s="10"/>
      <c r="H12" s="10"/>
      <c r="I12" s="10"/>
      <c r="J12" s="10"/>
    </row>
    <row r="13" spans="1:10">
      <c r="A13" s="10"/>
      <c r="B13" s="734"/>
      <c r="C13" s="734"/>
      <c r="D13" s="10"/>
      <c r="E13" s="10"/>
      <c r="F13" s="10"/>
      <c r="G13" s="10"/>
      <c r="H13" s="10"/>
      <c r="I13" s="10"/>
      <c r="J13" s="10"/>
    </row>
    <row r="14" spans="1:10">
      <c r="A14" s="10"/>
      <c r="B14" s="545"/>
      <c r="C14" s="10"/>
      <c r="D14" s="10"/>
      <c r="E14" s="10"/>
      <c r="F14" s="10"/>
      <c r="G14" s="10"/>
      <c r="H14" s="10"/>
      <c r="I14" s="10"/>
      <c r="J14" s="10"/>
    </row>
    <row r="15" spans="1:10">
      <c r="A15" s="10"/>
      <c r="B15" s="734"/>
      <c r="C15" s="734"/>
      <c r="D15" s="10"/>
      <c r="E15" s="734"/>
      <c r="F15" s="734"/>
      <c r="G15" s="10"/>
      <c r="H15" s="10"/>
      <c r="I15" s="10"/>
      <c r="J15" s="10"/>
    </row>
    <row r="16" spans="1:10">
      <c r="A16" s="10"/>
      <c r="B16" s="10"/>
      <c r="C16" s="10"/>
      <c r="D16" s="10"/>
      <c r="E16" s="10"/>
      <c r="F16" s="10"/>
      <c r="G16" s="10"/>
      <c r="H16" s="10"/>
      <c r="I16" s="10"/>
      <c r="J16" s="10"/>
    </row>
    <row r="17" spans="1:10">
      <c r="A17" s="10"/>
      <c r="B17" s="10"/>
      <c r="C17" s="10"/>
      <c r="D17" s="10"/>
      <c r="E17" s="10"/>
      <c r="F17" s="10"/>
      <c r="G17" s="10"/>
      <c r="H17" s="10"/>
      <c r="I17" s="10"/>
      <c r="J17" s="10"/>
    </row>
    <row r="18" spans="1:10">
      <c r="A18" s="10"/>
      <c r="B18" s="10"/>
      <c r="C18" s="10"/>
      <c r="D18" s="10"/>
      <c r="E18" s="10"/>
      <c r="F18" s="10"/>
      <c r="G18" s="10"/>
      <c r="H18" s="10"/>
      <c r="I18" s="10"/>
      <c r="J18" s="10"/>
    </row>
    <row r="19" spans="1:10">
      <c r="A19" s="10"/>
      <c r="B19" s="10"/>
      <c r="C19" s="10"/>
      <c r="D19" s="10"/>
      <c r="E19" s="10"/>
      <c r="F19" s="10"/>
      <c r="G19" s="10"/>
      <c r="H19" s="10"/>
      <c r="I19" s="10"/>
      <c r="J19" s="10"/>
    </row>
    <row r="20" spans="1:10">
      <c r="A20" s="10"/>
      <c r="B20" s="10"/>
      <c r="C20" s="10"/>
      <c r="D20" s="10"/>
      <c r="E20" s="10"/>
      <c r="F20" s="10"/>
      <c r="G20" s="10"/>
      <c r="H20" s="10"/>
      <c r="I20" s="10"/>
      <c r="J20" s="10"/>
    </row>
    <row r="21" spans="1:10">
      <c r="A21" s="10"/>
      <c r="B21" s="10"/>
      <c r="C21" s="10"/>
      <c r="D21" s="10"/>
      <c r="E21" s="10"/>
      <c r="F21" s="10"/>
      <c r="G21" s="10"/>
      <c r="H21" s="10"/>
      <c r="I21" s="10"/>
      <c r="J21" s="10"/>
    </row>
    <row r="22" spans="1:10">
      <c r="A22" s="10"/>
      <c r="B22" s="10"/>
      <c r="C22" s="10"/>
      <c r="D22" s="10"/>
      <c r="E22" s="10"/>
      <c r="F22" s="10"/>
      <c r="G22" s="10"/>
      <c r="H22" s="10"/>
      <c r="I22" s="10"/>
      <c r="J22" s="10"/>
    </row>
    <row r="23" spans="1:10">
      <c r="A23" s="10"/>
      <c r="B23" s="10"/>
      <c r="C23" s="10"/>
      <c r="D23" s="10"/>
      <c r="E23" s="10"/>
      <c r="F23" s="10"/>
      <c r="G23" s="10"/>
      <c r="H23" s="10"/>
      <c r="I23" s="10"/>
      <c r="J23" s="10"/>
    </row>
    <row r="24" spans="1:10">
      <c r="A24" s="10"/>
      <c r="B24" s="10"/>
      <c r="C24" s="10"/>
      <c r="D24" s="10"/>
      <c r="E24" s="10"/>
      <c r="F24" s="10"/>
      <c r="G24" s="10"/>
      <c r="H24" s="10"/>
      <c r="I24" s="10"/>
      <c r="J24" s="10"/>
    </row>
    <row r="25" spans="1:10">
      <c r="A25" s="10"/>
      <c r="B25" s="10"/>
      <c r="C25" s="10"/>
      <c r="D25" s="10"/>
      <c r="E25" s="10"/>
      <c r="F25" s="10"/>
      <c r="G25" s="10"/>
      <c r="H25" s="10"/>
      <c r="I25" s="10"/>
      <c r="J25" s="10"/>
    </row>
    <row r="26" spans="1:10">
      <c r="A26" s="10"/>
      <c r="B26" s="10"/>
      <c r="C26" s="10"/>
      <c r="D26" s="10"/>
      <c r="E26" s="10"/>
      <c r="F26" s="10"/>
      <c r="G26" s="10"/>
      <c r="H26" s="10"/>
      <c r="I26" s="10"/>
      <c r="J26" s="10"/>
    </row>
    <row r="27" spans="1:10">
      <c r="A27" s="10"/>
      <c r="B27" s="10"/>
      <c r="C27" s="10"/>
      <c r="D27" s="10"/>
      <c r="E27" s="10"/>
      <c r="F27" s="10"/>
      <c r="G27" s="10"/>
      <c r="H27" s="10"/>
      <c r="I27" s="10"/>
      <c r="J27" s="10"/>
    </row>
    <row r="28" spans="1:10">
      <c r="A28" s="10"/>
      <c r="B28" s="10"/>
      <c r="C28" s="10"/>
      <c r="D28" s="10"/>
      <c r="E28" s="10"/>
      <c r="F28" s="10"/>
      <c r="G28" s="10"/>
      <c r="H28" s="10"/>
      <c r="I28" s="10"/>
      <c r="J28" s="10"/>
    </row>
    <row r="29" spans="1:10">
      <c r="A29" s="10"/>
      <c r="B29" s="10"/>
      <c r="C29" s="10"/>
      <c r="D29" s="10"/>
      <c r="E29" s="10"/>
      <c r="F29" s="10"/>
      <c r="G29" s="10"/>
      <c r="H29" s="10"/>
      <c r="I29" s="10"/>
      <c r="J29" s="10"/>
    </row>
    <row r="30" spans="1:10">
      <c r="A30" s="10"/>
      <c r="B30" s="10"/>
      <c r="C30" s="10"/>
      <c r="D30" s="10"/>
      <c r="E30" s="10"/>
      <c r="F30" s="10"/>
      <c r="G30" s="10"/>
      <c r="H30" s="10"/>
      <c r="I30" s="10"/>
      <c r="J30" s="10"/>
    </row>
    <row r="31" spans="1:10">
      <c r="A31" s="10"/>
      <c r="B31" s="10"/>
      <c r="C31" s="10"/>
      <c r="D31" s="10"/>
      <c r="E31" s="10"/>
      <c r="F31" s="10"/>
      <c r="G31" s="10"/>
      <c r="H31" s="10"/>
      <c r="I31" s="10"/>
      <c r="J31" s="10"/>
    </row>
    <row r="32" spans="1:10">
      <c r="A32" s="10"/>
      <c r="B32" s="10"/>
      <c r="C32" s="10"/>
      <c r="D32" s="10"/>
      <c r="E32" s="10"/>
      <c r="F32" s="10"/>
      <c r="G32" s="10"/>
      <c r="H32" s="10"/>
      <c r="I32" s="10"/>
      <c r="J32" s="10"/>
    </row>
    <row r="33" spans="1:10">
      <c r="A33" s="10"/>
      <c r="B33" s="10"/>
      <c r="C33" s="10"/>
      <c r="D33" s="10"/>
      <c r="E33" s="10"/>
      <c r="F33" s="10"/>
      <c r="G33" s="10"/>
      <c r="H33" s="10"/>
      <c r="I33" s="10"/>
      <c r="J33" s="10"/>
    </row>
    <row r="34" spans="1:10">
      <c r="A34" s="10"/>
      <c r="B34" s="10"/>
      <c r="C34" s="10"/>
      <c r="D34" s="10"/>
      <c r="E34" s="10"/>
      <c r="F34" s="10"/>
      <c r="G34" s="10"/>
      <c r="H34" s="10"/>
      <c r="I34" s="10"/>
      <c r="J34" s="10"/>
    </row>
    <row r="35" spans="1:10">
      <c r="A35" s="10"/>
      <c r="B35" s="10"/>
      <c r="C35" s="10"/>
      <c r="D35" s="10"/>
      <c r="E35" s="10"/>
      <c r="F35" s="10"/>
      <c r="G35" s="10"/>
      <c r="H35" s="10"/>
      <c r="I35" s="10"/>
      <c r="J35" s="10"/>
    </row>
    <row r="36" spans="1:10">
      <c r="A36" s="10"/>
      <c r="B36" s="10"/>
      <c r="C36" s="10"/>
      <c r="D36" s="10"/>
      <c r="E36" s="10"/>
      <c r="F36" s="10"/>
      <c r="G36" s="10"/>
      <c r="H36" s="10"/>
      <c r="I36" s="10"/>
      <c r="J36" s="10"/>
    </row>
    <row r="37" spans="1:10">
      <c r="A37" s="10"/>
      <c r="B37" s="10"/>
      <c r="C37" s="10"/>
      <c r="D37" s="10"/>
      <c r="E37" s="10"/>
      <c r="F37" s="10"/>
      <c r="G37" s="10"/>
      <c r="H37" s="10"/>
      <c r="I37" s="10"/>
      <c r="J37" s="10"/>
    </row>
    <row r="38" spans="1:10">
      <c r="A38" s="10"/>
      <c r="B38" s="10"/>
      <c r="C38" s="10"/>
      <c r="D38" s="10"/>
      <c r="E38" s="10"/>
      <c r="F38" s="10"/>
      <c r="G38" s="10"/>
      <c r="H38" s="10"/>
      <c r="I38" s="10"/>
      <c r="J38" s="10"/>
    </row>
    <row r="39" spans="1:10">
      <c r="A39" s="10"/>
      <c r="B39" s="10"/>
      <c r="C39" s="10"/>
      <c r="D39" s="10"/>
      <c r="E39" s="10"/>
      <c r="F39" s="10"/>
      <c r="G39" s="10"/>
      <c r="H39" s="10"/>
      <c r="I39" s="10"/>
      <c r="J39" s="10"/>
    </row>
    <row r="40" spans="1:10">
      <c r="A40" s="10"/>
      <c r="B40" s="10"/>
      <c r="C40" s="10"/>
      <c r="D40" s="10"/>
      <c r="E40" s="10"/>
      <c r="F40" s="10"/>
      <c r="G40" s="10"/>
      <c r="H40" s="10"/>
      <c r="I40" s="10"/>
      <c r="J40" s="10"/>
    </row>
    <row r="41" spans="1:10">
      <c r="A41" s="10"/>
      <c r="B41" s="10"/>
      <c r="C41" s="10"/>
      <c r="D41" s="10"/>
      <c r="E41" s="10"/>
      <c r="F41" s="10"/>
      <c r="G41" s="10"/>
      <c r="H41" s="10"/>
      <c r="I41" s="10"/>
      <c r="J41" s="10"/>
    </row>
    <row r="42" spans="1:10">
      <c r="A42" s="10"/>
      <c r="B42" s="10"/>
      <c r="C42" s="10"/>
      <c r="D42" s="10"/>
      <c r="E42" s="10"/>
      <c r="F42" s="10"/>
      <c r="G42" s="10"/>
      <c r="H42" s="10"/>
      <c r="I42" s="10"/>
      <c r="J42" s="10"/>
    </row>
    <row r="43" spans="1:10">
      <c r="A43" s="10"/>
      <c r="B43" s="10"/>
      <c r="C43" s="10"/>
      <c r="D43" s="10"/>
      <c r="E43" s="10"/>
      <c r="F43" s="10"/>
      <c r="G43" s="10"/>
      <c r="H43" s="10"/>
      <c r="I43" s="10"/>
      <c r="J43" s="10"/>
    </row>
    <row r="44" spans="1:10">
      <c r="A44" s="10"/>
      <c r="B44" s="10"/>
      <c r="C44" s="10"/>
      <c r="D44" s="10"/>
      <c r="E44" s="10"/>
      <c r="F44" s="10"/>
      <c r="G44" s="10"/>
      <c r="H44" s="10"/>
      <c r="I44" s="10"/>
      <c r="J44" s="10"/>
    </row>
    <row r="45" spans="1:10">
      <c r="A45" s="10"/>
      <c r="B45" s="10"/>
      <c r="C45" s="10"/>
      <c r="D45" s="10"/>
      <c r="E45" s="10"/>
      <c r="F45" s="10"/>
      <c r="G45" s="10"/>
      <c r="H45" s="10"/>
      <c r="I45" s="10"/>
      <c r="J45" s="10"/>
    </row>
    <row r="46" spans="1:10">
      <c r="A46" s="10"/>
      <c r="B46" s="10"/>
      <c r="C46" s="10"/>
      <c r="D46" s="10"/>
      <c r="E46" s="10"/>
      <c r="F46" s="10"/>
      <c r="G46" s="10"/>
      <c r="H46" s="10"/>
      <c r="I46" s="10"/>
      <c r="J46" s="10"/>
    </row>
    <row r="47" spans="1:10">
      <c r="A47" s="10"/>
      <c r="B47" s="10"/>
      <c r="C47" s="10"/>
      <c r="D47" s="10"/>
      <c r="E47" s="10"/>
      <c r="F47" s="10"/>
      <c r="G47" s="10"/>
      <c r="H47" s="10"/>
      <c r="I47" s="10"/>
      <c r="J47" s="10"/>
    </row>
  </sheetData>
  <sheetProtection algorithmName="SHA-512" hashValue="Op8DuJls60IFs66+FUsZFc/UWn8tCbXoe4PLq1waJlVfkYrhuaDInHKfdlPQXl4lFT3opYyquZRheFKfi7i35Q==" saltValue="8C+8Ocfl7qhslxi5W5EkHQ==" spinCount="100000" sheet="1" objects="1" scenarios="1"/>
  <mergeCells count="7">
    <mergeCell ref="A5:J5"/>
    <mergeCell ref="B6:C6"/>
    <mergeCell ref="E6:F6"/>
    <mergeCell ref="H6:I6"/>
    <mergeCell ref="B15:C15"/>
    <mergeCell ref="E15:F15"/>
    <mergeCell ref="B13:C13"/>
  </mergeCells>
  <pageMargins left="0.7" right="0.7" top="0.75" bottom="0.75" header="0.3" footer="0.3"/>
  <pageSetup orientation="portrait" horizontalDpi="90" verticalDpi="90" r:id="rId1"/>
  <headerFooter>
    <oddFooter>&amp;L&amp;"Arial Narrow,Bold"&amp;10RFP #4178.5&amp;"Arial Narrow,Regular" | &amp;K01+020Dental RFP&amp;C&amp;"Arial Narrow,Regular"&amp;10&amp;P&amp;R&amp;"Arial Narrow,Regular"&amp;10&amp;A</oddFooter>
  </headerFooter>
  <drawing r:id="rId2"/>
  <legacyDrawing r:id="rId3"/>
  <oleObjects>
    <mc:AlternateContent xmlns:mc="http://schemas.openxmlformats.org/markup-compatibility/2006">
      <mc:Choice Requires="x14">
        <oleObject progId="Acrobat Document" dvAspect="DVASPECT_ICON" shapeId="46087" r:id="rId4">
          <objectPr defaultSize="0" r:id="rId5">
            <anchor moveWithCells="1">
              <from>
                <xdr:col>2</xdr:col>
                <xdr:colOff>323850</xdr:colOff>
                <xdr:row>6</xdr:row>
                <xdr:rowOff>104775</xdr:rowOff>
              </from>
              <to>
                <xdr:col>3</xdr:col>
                <xdr:colOff>581025</xdr:colOff>
                <xdr:row>10</xdr:row>
                <xdr:rowOff>28575</xdr:rowOff>
              </to>
            </anchor>
          </objectPr>
        </oleObject>
      </mc:Choice>
      <mc:Fallback>
        <oleObject progId="Acrobat Document" dvAspect="DVASPECT_ICON" shapeId="46087"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31"/>
  <sheetViews>
    <sheetView view="pageLayout" zoomScaleNormal="100" workbookViewId="0">
      <selection activeCell="B14" sqref="B14"/>
    </sheetView>
  </sheetViews>
  <sheetFormatPr defaultRowHeight="15"/>
  <cols>
    <col min="1" max="1" width="53.5703125" customWidth="1"/>
    <col min="2" max="2" width="41.42578125" customWidth="1"/>
  </cols>
  <sheetData>
    <row r="1" spans="1:2" ht="20.25">
      <c r="A1" s="171" t="s">
        <v>2</v>
      </c>
      <c r="B1" s="172"/>
    </row>
    <row r="2" spans="1:2" ht="20.25">
      <c r="A2" s="171" t="str">
        <f>'Intro &amp; Info'!A5</f>
        <v>Request for Proposal # 4178.5</v>
      </c>
      <c r="B2" s="172"/>
    </row>
    <row r="3" spans="1:2" ht="17.25">
      <c r="A3" s="173" t="s">
        <v>772</v>
      </c>
      <c r="B3" s="174"/>
    </row>
    <row r="4" spans="1:2">
      <c r="A4" s="175"/>
      <c r="B4" s="176"/>
    </row>
    <row r="5" spans="1:2">
      <c r="A5" s="177" t="s">
        <v>773</v>
      </c>
      <c r="B5" s="177"/>
    </row>
    <row r="6" spans="1:2">
      <c r="A6" s="177" t="s">
        <v>774</v>
      </c>
      <c r="B6" s="177"/>
    </row>
    <row r="7" spans="1:2">
      <c r="A7" s="108"/>
      <c r="B7" s="108"/>
    </row>
    <row r="8" spans="1:2">
      <c r="A8" s="735" t="s">
        <v>775</v>
      </c>
      <c r="B8" s="735"/>
    </row>
    <row r="9" spans="1:2">
      <c r="A9" s="166" t="s">
        <v>776</v>
      </c>
      <c r="B9" s="167"/>
    </row>
    <row r="10" spans="1:2">
      <c r="A10" s="166" t="s">
        <v>777</v>
      </c>
      <c r="B10" s="167"/>
    </row>
    <row r="11" spans="1:2">
      <c r="A11" s="166" t="s">
        <v>28</v>
      </c>
      <c r="B11" s="167"/>
    </row>
    <row r="12" spans="1:2">
      <c r="A12" s="166" t="s">
        <v>30</v>
      </c>
      <c r="B12" s="167"/>
    </row>
    <row r="13" spans="1:2">
      <c r="A13" s="166" t="s">
        <v>32</v>
      </c>
      <c r="B13" s="167"/>
    </row>
    <row r="14" spans="1:2">
      <c r="A14" s="166" t="s">
        <v>34</v>
      </c>
      <c r="B14" s="167"/>
    </row>
    <row r="15" spans="1:2">
      <c r="A15" s="166" t="s">
        <v>531</v>
      </c>
      <c r="B15" s="167"/>
    </row>
    <row r="16" spans="1:2">
      <c r="A16" s="166" t="s">
        <v>532</v>
      </c>
      <c r="B16" s="167"/>
    </row>
    <row r="17" spans="1:2">
      <c r="A17" s="166" t="s">
        <v>36</v>
      </c>
      <c r="B17" s="167"/>
    </row>
    <row r="18" spans="1:2">
      <c r="A18" s="166" t="s">
        <v>778</v>
      </c>
      <c r="B18" s="167"/>
    </row>
    <row r="19" spans="1:2">
      <c r="A19" s="166" t="s">
        <v>779</v>
      </c>
      <c r="B19" s="167"/>
    </row>
    <row r="20" spans="1:2">
      <c r="A20" s="166" t="s">
        <v>780</v>
      </c>
      <c r="B20" s="167"/>
    </row>
    <row r="21" spans="1:2">
      <c r="A21" s="166" t="s">
        <v>781</v>
      </c>
      <c r="B21" s="167"/>
    </row>
    <row r="22" spans="1:2">
      <c r="A22" s="168"/>
      <c r="B22" s="168"/>
    </row>
    <row r="23" spans="1:2" ht="78.599999999999994" customHeight="1">
      <c r="A23" s="631" t="s">
        <v>782</v>
      </c>
      <c r="B23" s="631"/>
    </row>
    <row r="24" spans="1:2">
      <c r="A24" s="169"/>
      <c r="B24" s="169"/>
    </row>
    <row r="25" spans="1:2">
      <c r="A25" s="169"/>
      <c r="B25" s="169"/>
    </row>
    <row r="26" spans="1:2">
      <c r="A26" s="170"/>
      <c r="B26" s="169"/>
    </row>
    <row r="27" spans="1:2">
      <c r="A27" s="108" t="s">
        <v>783</v>
      </c>
      <c r="B27" s="169"/>
    </row>
    <row r="28" spans="1:2">
      <c r="A28" s="169"/>
      <c r="B28" s="169"/>
    </row>
    <row r="29" spans="1:2">
      <c r="A29" s="170"/>
      <c r="B29" s="169"/>
    </row>
    <row r="30" spans="1:2">
      <c r="A30" s="108" t="s">
        <v>784</v>
      </c>
      <c r="B30" s="169"/>
    </row>
    <row r="31" spans="1:2">
      <c r="A31" s="165"/>
      <c r="B31" s="165"/>
    </row>
  </sheetData>
  <sheetProtection algorithmName="SHA-512" hashValue="0JjfFy2dOn8OnA0ovZZIhxk3i7xxahaKYfmaJtEFE00mpj+OOd9Arg848ulRa9+xqV2a7LUa1QyR43Iw5kZjGA==" saltValue="Xs6KVf1Wi+n4Rdx8CRQa6g==" spinCount="100000" sheet="1" objects="1" scenarios="1"/>
  <protectedRanges>
    <protectedRange sqref="B9:B21 A25:A26" name="Range1"/>
  </protectedRanges>
  <mergeCells count="2">
    <mergeCell ref="A8:B8"/>
    <mergeCell ref="A23:B23"/>
  </mergeCells>
  <pageMargins left="0.7" right="0.7" top="0.75" bottom="0.75" header="0.3" footer="0.3"/>
  <pageSetup scale="95" orientation="portrait" r:id="rId1"/>
  <headerFooter>
    <oddFooter>&amp;L&amp;"Arial Narrow,Bold"&amp;10RFP #4178.5&amp;"Arial Narrow,Regular" | &amp;K01+018Dental RFP&amp;C&amp;"Arial Narrow,Regular"&amp;10&amp;P&amp;R&amp;"Arial Narrow,Regular"&amp;10&amp;A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D3D6-56E1-46FF-B2CC-DB6AC4CCEBC5}">
  <sheetPr>
    <pageSetUpPr fitToPage="1"/>
  </sheetPr>
  <dimension ref="A1:B11"/>
  <sheetViews>
    <sheetView showGridLines="0" view="pageBreakPreview" zoomScale="90" zoomScaleNormal="100" zoomScaleSheetLayoutView="90" workbookViewId="0">
      <selection activeCell="B8" sqref="B8"/>
    </sheetView>
  </sheetViews>
  <sheetFormatPr defaultColWidth="9.140625" defaultRowHeight="12.75"/>
  <cols>
    <col min="1" max="1" width="106.42578125" style="580" customWidth="1"/>
    <col min="2" max="2" width="30.85546875" style="574" customWidth="1"/>
    <col min="3" max="16384" width="9.140625" style="574"/>
  </cols>
  <sheetData>
    <row r="1" spans="1:2" ht="20.25">
      <c r="A1" s="171" t="s">
        <v>2</v>
      </c>
    </row>
    <row r="2" spans="1:2" ht="20.25">
      <c r="A2" s="171" t="str">
        <f>'Intro &amp; Info'!A5</f>
        <v>Request for Proposal # 4178.5</v>
      </c>
    </row>
    <row r="3" spans="1:2" ht="20.25">
      <c r="A3" s="171"/>
    </row>
    <row r="4" spans="1:2" ht="16.5" customHeight="1">
      <c r="A4" s="575" t="s">
        <v>1325</v>
      </c>
    </row>
    <row r="5" spans="1:2">
      <c r="A5" s="576"/>
    </row>
    <row r="6" spans="1:2">
      <c r="A6" s="577" t="s">
        <v>1326</v>
      </c>
      <c r="B6" s="578" t="s">
        <v>1327</v>
      </c>
    </row>
    <row r="7" spans="1:2" ht="60.6" customHeight="1">
      <c r="A7" s="577" t="s">
        <v>1328</v>
      </c>
      <c r="B7" s="578"/>
    </row>
    <row r="8" spans="1:2" ht="60.6" customHeight="1">
      <c r="A8" s="577" t="s">
        <v>1329</v>
      </c>
      <c r="B8" s="578"/>
    </row>
    <row r="9" spans="1:2" ht="60.6" customHeight="1">
      <c r="A9" s="577" t="s">
        <v>1330</v>
      </c>
      <c r="B9" s="578"/>
    </row>
    <row r="10" spans="1:2" ht="60.6" customHeight="1">
      <c r="A10" s="577" t="s">
        <v>1331</v>
      </c>
      <c r="B10" s="578"/>
    </row>
    <row r="11" spans="1:2">
      <c r="A11" s="579"/>
    </row>
  </sheetData>
  <sheetProtection algorithmName="SHA-512" hashValue="rWMtUUqDTY5m2imxjAiF/LHgMjbh1Ck9oCu2tULXdmWn0qKUw+oFx966eC2kv+kFzNj/H8HjdxXxC7g3R9nDew==" saltValue="Umy1O15f7UUonJ0ZOGgQXg==" spinCount="100000" sheet="1" objects="1" scenarios="1"/>
  <dataValidations count="1">
    <dataValidation type="list" allowBlank="1" showInputMessage="1" showErrorMessage="1" sqref="B7:B10" xr:uid="{DB04336D-8FF2-4F38-A3D9-2BD3ED779CDE}">
      <formula1>"agree, do not agree"</formula1>
    </dataValidation>
  </dataValidations>
  <pageMargins left="0.5" right="0.5" top="0.5" bottom="0.5" header="0.25" footer="0.25"/>
  <pageSetup scale="69" orientation="portrait" r:id="rId1"/>
  <headerFooter alignWithMargins="0">
    <oddFooter xml:space="preserve">&amp;C&amp;8&amp;P&amp;RRFP # 38-634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44"/>
  <sheetViews>
    <sheetView view="pageLayout" zoomScaleNormal="100" workbookViewId="0">
      <selection activeCell="B42" sqref="B42"/>
    </sheetView>
  </sheetViews>
  <sheetFormatPr defaultRowHeight="15"/>
  <cols>
    <col min="1" max="1" width="24" customWidth="1"/>
    <col min="2" max="3" width="4.5703125" customWidth="1"/>
    <col min="4" max="4" width="23.5703125" customWidth="1"/>
    <col min="5" max="6" width="4.5703125" customWidth="1"/>
    <col min="7" max="7" width="27.42578125" customWidth="1"/>
    <col min="8" max="9" width="4.5703125" customWidth="1"/>
  </cols>
  <sheetData>
    <row r="1" spans="1:10" ht="20.25">
      <c r="A1" s="171" t="s">
        <v>2</v>
      </c>
      <c r="B1" s="172"/>
      <c r="C1" s="10"/>
      <c r="D1" s="10"/>
      <c r="E1" s="10"/>
      <c r="F1" s="10"/>
      <c r="G1" s="10"/>
      <c r="H1" s="10"/>
      <c r="I1" s="10"/>
    </row>
    <row r="2" spans="1:10" ht="20.25">
      <c r="A2" s="171" t="str">
        <f>'Intro &amp; Info'!A5</f>
        <v>Request for Proposal # 4178.5</v>
      </c>
      <c r="B2" s="172"/>
      <c r="C2" s="10"/>
      <c r="D2" s="10"/>
      <c r="E2" s="10"/>
      <c r="F2" s="10"/>
      <c r="G2" s="10"/>
      <c r="H2" s="10"/>
      <c r="I2" s="10"/>
    </row>
    <row r="3" spans="1:10" ht="17.25">
      <c r="A3" s="173" t="s">
        <v>885</v>
      </c>
      <c r="B3" s="174"/>
      <c r="C3" s="10"/>
      <c r="D3" s="10"/>
      <c r="E3" s="10"/>
      <c r="F3" s="10"/>
      <c r="G3" s="10"/>
      <c r="H3" s="10"/>
      <c r="I3" s="10"/>
    </row>
    <row r="4" spans="1:10">
      <c r="A4" s="175"/>
      <c r="B4" s="176"/>
      <c r="C4" s="10"/>
      <c r="D4" s="10"/>
      <c r="E4" s="10"/>
      <c r="F4" s="10"/>
      <c r="G4" s="10"/>
      <c r="H4" s="10"/>
      <c r="I4" s="10"/>
    </row>
    <row r="5" spans="1:10">
      <c r="A5" s="736" t="s">
        <v>803</v>
      </c>
      <c r="B5" s="736"/>
      <c r="C5" s="736"/>
      <c r="D5" s="736"/>
      <c r="E5" s="736"/>
      <c r="F5" s="736"/>
      <c r="G5" s="736"/>
      <c r="H5" s="736"/>
      <c r="I5" s="736"/>
      <c r="J5" s="213"/>
    </row>
    <row r="6" spans="1:10">
      <c r="A6" s="737" t="s">
        <v>804</v>
      </c>
      <c r="B6" s="737"/>
      <c r="C6" s="737"/>
      <c r="D6" s="737"/>
      <c r="E6" s="737"/>
      <c r="F6" s="737"/>
      <c r="G6" s="737"/>
      <c r="H6" s="737"/>
      <c r="I6" s="737"/>
      <c r="J6" s="214"/>
    </row>
    <row r="7" spans="1:10" ht="6.6" customHeight="1">
      <c r="A7" s="211"/>
      <c r="B7" s="211"/>
      <c r="C7" s="211"/>
      <c r="D7" s="211"/>
      <c r="E7" s="211"/>
      <c r="F7" s="211"/>
      <c r="G7" s="211"/>
      <c r="H7" s="211"/>
      <c r="I7" s="211"/>
      <c r="J7" s="211"/>
    </row>
    <row r="8" spans="1:10" ht="169.35" customHeight="1">
      <c r="A8" s="738" t="s">
        <v>805</v>
      </c>
      <c r="B8" s="738"/>
      <c r="C8" s="738"/>
      <c r="D8" s="738"/>
      <c r="E8" s="738"/>
      <c r="F8" s="738"/>
      <c r="G8" s="738"/>
      <c r="H8" s="738"/>
      <c r="I8" s="738"/>
      <c r="J8" s="217"/>
    </row>
    <row r="9" spans="1:10">
      <c r="A9" s="232" t="s">
        <v>806</v>
      </c>
      <c r="B9" s="233"/>
      <c r="C9" s="233"/>
      <c r="D9" s="233"/>
      <c r="E9" s="233"/>
      <c r="F9" s="233"/>
      <c r="G9" s="233"/>
      <c r="H9" s="233"/>
      <c r="I9" s="233"/>
      <c r="J9" s="211"/>
    </row>
    <row r="10" spans="1:10" ht="14.45" customHeight="1">
      <c r="A10" s="234" t="s">
        <v>807</v>
      </c>
      <c r="B10" s="234"/>
      <c r="C10" s="234"/>
      <c r="D10" s="234"/>
      <c r="E10" s="234"/>
      <c r="F10" s="234"/>
      <c r="G10" s="234"/>
      <c r="H10" s="234"/>
      <c r="I10" s="234"/>
      <c r="J10" s="218"/>
    </row>
    <row r="11" spans="1:10" ht="5.45" customHeight="1" thickBot="1">
      <c r="A11" s="235"/>
      <c r="B11" s="235"/>
      <c r="C11" s="235"/>
      <c r="D11" s="235"/>
      <c r="E11" s="739"/>
      <c r="F11" s="739"/>
      <c r="G11" s="235"/>
      <c r="H11" s="235"/>
      <c r="I11" s="235"/>
      <c r="J11" s="215"/>
    </row>
    <row r="12" spans="1:10" ht="15.75" thickBot="1">
      <c r="A12" s="219" t="s">
        <v>873</v>
      </c>
      <c r="B12" s="220" t="s">
        <v>808</v>
      </c>
      <c r="C12" s="220" t="s">
        <v>809</v>
      </c>
      <c r="D12" s="221" t="s">
        <v>873</v>
      </c>
      <c r="E12" s="220" t="s">
        <v>810</v>
      </c>
      <c r="F12" s="220" t="s">
        <v>811</v>
      </c>
      <c r="G12" s="221" t="s">
        <v>873</v>
      </c>
      <c r="H12" s="220" t="s">
        <v>810</v>
      </c>
      <c r="I12" s="220" t="s">
        <v>811</v>
      </c>
      <c r="J12" s="216"/>
    </row>
    <row r="13" spans="1:10" ht="16.5" thickTop="1" thickBot="1">
      <c r="A13" s="222" t="s">
        <v>812</v>
      </c>
      <c r="B13" s="223"/>
      <c r="C13" s="223"/>
      <c r="D13" s="224" t="s">
        <v>813</v>
      </c>
      <c r="E13" s="223"/>
      <c r="F13" s="223"/>
      <c r="G13" s="224" t="s">
        <v>3</v>
      </c>
      <c r="H13" s="223"/>
      <c r="I13" s="223"/>
      <c r="J13" s="216"/>
    </row>
    <row r="14" spans="1:10" ht="15.75" thickBot="1">
      <c r="A14" s="225" t="s">
        <v>814</v>
      </c>
      <c r="B14" s="226"/>
      <c r="C14" s="226"/>
      <c r="D14" s="227" t="s">
        <v>815</v>
      </c>
      <c r="E14" s="226"/>
      <c r="F14" s="226"/>
      <c r="G14" s="227" t="s">
        <v>816</v>
      </c>
      <c r="H14" s="226"/>
      <c r="I14" s="226"/>
      <c r="J14" s="216"/>
    </row>
    <row r="15" spans="1:10" ht="15.75" thickBot="1">
      <c r="A15" s="222" t="s">
        <v>817</v>
      </c>
      <c r="B15" s="223"/>
      <c r="C15" s="223"/>
      <c r="D15" s="224" t="s">
        <v>818</v>
      </c>
      <c r="E15" s="223"/>
      <c r="F15" s="223"/>
      <c r="G15" s="224" t="s">
        <v>819</v>
      </c>
      <c r="H15" s="223"/>
      <c r="I15" s="223"/>
      <c r="J15" s="216"/>
    </row>
    <row r="16" spans="1:10" ht="15.75" thickBot="1">
      <c r="A16" s="225" t="s">
        <v>820</v>
      </c>
      <c r="B16" s="226"/>
      <c r="C16" s="226"/>
      <c r="D16" s="227" t="s">
        <v>821</v>
      </c>
      <c r="E16" s="226"/>
      <c r="F16" s="226"/>
      <c r="G16" s="227" t="s">
        <v>886</v>
      </c>
      <c r="H16" s="226"/>
      <c r="I16" s="226"/>
      <c r="J16" s="216"/>
    </row>
    <row r="17" spans="1:10" ht="15.75" thickBot="1">
      <c r="A17" s="222" t="s">
        <v>822</v>
      </c>
      <c r="B17" s="223"/>
      <c r="C17" s="223"/>
      <c r="D17" s="224" t="s">
        <v>823</v>
      </c>
      <c r="E17" s="223"/>
      <c r="F17" s="223"/>
      <c r="G17" s="224" t="s">
        <v>824</v>
      </c>
      <c r="H17" s="223"/>
      <c r="I17" s="223"/>
      <c r="J17" s="216"/>
    </row>
    <row r="18" spans="1:10" ht="15.75" thickBot="1">
      <c r="A18" s="225" t="s">
        <v>825</v>
      </c>
      <c r="B18" s="226"/>
      <c r="C18" s="226"/>
      <c r="D18" s="227" t="s">
        <v>826</v>
      </c>
      <c r="E18" s="226"/>
      <c r="F18" s="226"/>
      <c r="G18" s="227" t="s">
        <v>827</v>
      </c>
      <c r="H18" s="226"/>
      <c r="I18" s="226"/>
      <c r="J18" s="216"/>
    </row>
    <row r="19" spans="1:10" ht="15.75" thickBot="1">
      <c r="A19" s="222" t="s">
        <v>828</v>
      </c>
      <c r="B19" s="223"/>
      <c r="C19" s="223"/>
      <c r="D19" s="224" t="s">
        <v>829</v>
      </c>
      <c r="E19" s="223"/>
      <c r="F19" s="223"/>
      <c r="G19" s="224" t="s">
        <v>830</v>
      </c>
      <c r="H19" s="223"/>
      <c r="I19" s="223"/>
      <c r="J19" s="216"/>
    </row>
    <row r="20" spans="1:10" ht="26.25" thickBot="1">
      <c r="A20" s="225" t="s">
        <v>831</v>
      </c>
      <c r="B20" s="226"/>
      <c r="C20" s="226"/>
      <c r="D20" s="227" t="s">
        <v>887</v>
      </c>
      <c r="E20" s="226"/>
      <c r="F20" s="226"/>
      <c r="G20" s="227" t="s">
        <v>832</v>
      </c>
      <c r="H20" s="226"/>
      <c r="I20" s="226"/>
      <c r="J20" s="216"/>
    </row>
    <row r="21" spans="1:10" ht="15.75" thickBot="1">
      <c r="A21" s="222" t="s">
        <v>833</v>
      </c>
      <c r="B21" s="223"/>
      <c r="C21" s="223"/>
      <c r="D21" s="224" t="s">
        <v>888</v>
      </c>
      <c r="E21" s="223"/>
      <c r="F21" s="223"/>
      <c r="G21" s="224" t="s">
        <v>545</v>
      </c>
      <c r="H21" s="223"/>
      <c r="I21" s="223"/>
      <c r="J21" s="216"/>
    </row>
    <row r="22" spans="1:10" ht="15.75" thickBot="1">
      <c r="A22" s="225" t="s">
        <v>834</v>
      </c>
      <c r="B22" s="226"/>
      <c r="C22" s="226"/>
      <c r="D22" s="227" t="s">
        <v>835</v>
      </c>
      <c r="E22" s="226"/>
      <c r="F22" s="226"/>
      <c r="G22" s="227" t="s">
        <v>836</v>
      </c>
      <c r="H22" s="226"/>
      <c r="I22" s="226"/>
      <c r="J22" s="216"/>
    </row>
    <row r="23" spans="1:10" ht="15.75" thickBot="1">
      <c r="A23" s="222" t="s">
        <v>837</v>
      </c>
      <c r="B23" s="223"/>
      <c r="C23" s="223"/>
      <c r="D23" s="224" t="s">
        <v>838</v>
      </c>
      <c r="E23" s="223"/>
      <c r="F23" s="223"/>
      <c r="G23" s="224" t="s">
        <v>839</v>
      </c>
      <c r="H23" s="223"/>
      <c r="I23" s="223"/>
      <c r="J23" s="216"/>
    </row>
    <row r="24" spans="1:10" ht="15.75" thickBot="1">
      <c r="A24" s="225" t="s">
        <v>840</v>
      </c>
      <c r="B24" s="226"/>
      <c r="C24" s="226"/>
      <c r="D24" s="227" t="s">
        <v>841</v>
      </c>
      <c r="E24" s="226"/>
      <c r="F24" s="226"/>
      <c r="G24" s="228"/>
      <c r="H24" s="229"/>
      <c r="I24" s="229"/>
      <c r="J24" s="216"/>
    </row>
    <row r="25" spans="1:10" ht="15.75" thickBot="1">
      <c r="A25" s="222" t="s">
        <v>842</v>
      </c>
      <c r="B25" s="223"/>
      <c r="C25" s="223"/>
      <c r="D25" s="224" t="s">
        <v>843</v>
      </c>
      <c r="E25" s="223"/>
      <c r="F25" s="223"/>
      <c r="G25" s="230"/>
      <c r="H25" s="231"/>
      <c r="I25" s="231"/>
      <c r="J25" s="216"/>
    </row>
    <row r="26" spans="1:10" ht="15.75" thickBot="1">
      <c r="A26" s="225" t="s">
        <v>844</v>
      </c>
      <c r="B26" s="226"/>
      <c r="C26" s="226"/>
      <c r="D26" s="227" t="s">
        <v>845</v>
      </c>
      <c r="E26" s="226"/>
      <c r="F26" s="226"/>
      <c r="G26" s="230"/>
      <c r="H26" s="231"/>
      <c r="I26" s="231"/>
      <c r="J26" s="216"/>
    </row>
    <row r="27" spans="1:10" ht="26.25" thickBot="1">
      <c r="A27" s="222" t="s">
        <v>846</v>
      </c>
      <c r="B27" s="223"/>
      <c r="C27" s="223"/>
      <c r="D27" s="224" t="s">
        <v>847</v>
      </c>
      <c r="E27" s="223"/>
      <c r="F27" s="223"/>
      <c r="G27" s="230"/>
      <c r="H27" s="231"/>
      <c r="I27" s="231"/>
      <c r="J27" s="216"/>
    </row>
    <row r="28" spans="1:10" ht="26.25" thickBot="1">
      <c r="A28" s="225" t="s">
        <v>848</v>
      </c>
      <c r="B28" s="226"/>
      <c r="C28" s="226"/>
      <c r="D28" s="227" t="s">
        <v>849</v>
      </c>
      <c r="E28" s="226"/>
      <c r="F28" s="226"/>
      <c r="G28" s="230"/>
      <c r="H28" s="231"/>
      <c r="I28" s="231"/>
      <c r="J28" s="216"/>
    </row>
    <row r="29" spans="1:10" ht="26.25" thickBot="1">
      <c r="A29" s="222" t="s">
        <v>850</v>
      </c>
      <c r="B29" s="223"/>
      <c r="C29" s="223"/>
      <c r="D29" s="224" t="s">
        <v>851</v>
      </c>
      <c r="E29" s="223"/>
      <c r="F29" s="223"/>
      <c r="G29" s="230"/>
      <c r="H29" s="231"/>
      <c r="I29" s="231"/>
      <c r="J29" s="216"/>
    </row>
    <row r="30" spans="1:10" ht="15.75" thickBot="1">
      <c r="A30" s="225" t="s">
        <v>852</v>
      </c>
      <c r="B30" s="226"/>
      <c r="C30" s="226"/>
      <c r="D30" s="227" t="s">
        <v>544</v>
      </c>
      <c r="E30" s="226"/>
      <c r="F30" s="226"/>
      <c r="G30" s="230"/>
      <c r="H30" s="231"/>
      <c r="I30" s="231"/>
      <c r="J30" s="216"/>
    </row>
    <row r="31" spans="1:10" ht="26.25" thickBot="1">
      <c r="A31" s="222" t="s">
        <v>853</v>
      </c>
      <c r="B31" s="223"/>
      <c r="C31" s="223"/>
      <c r="D31" s="224" t="s">
        <v>854</v>
      </c>
      <c r="E31" s="223"/>
      <c r="F31" s="223"/>
      <c r="G31" s="230"/>
      <c r="H31" s="231"/>
      <c r="I31" s="231"/>
      <c r="J31" s="216"/>
    </row>
    <row r="32" spans="1:10" ht="15.75" thickBot="1">
      <c r="A32" s="225" t="s">
        <v>855</v>
      </c>
      <c r="B32" s="226"/>
      <c r="C32" s="226"/>
      <c r="D32" s="227" t="s">
        <v>856</v>
      </c>
      <c r="E32" s="226"/>
      <c r="F32" s="226"/>
      <c r="G32" s="230"/>
      <c r="H32" s="231"/>
      <c r="I32" s="231"/>
      <c r="J32" s="216"/>
    </row>
    <row r="33" spans="1:10" ht="15.75" thickBot="1">
      <c r="A33" s="222" t="s">
        <v>857</v>
      </c>
      <c r="B33" s="223"/>
      <c r="C33" s="223"/>
      <c r="D33" s="224" t="s">
        <v>858</v>
      </c>
      <c r="E33" s="223"/>
      <c r="F33" s="223"/>
      <c r="G33" s="230"/>
      <c r="H33" s="231"/>
      <c r="I33" s="231"/>
      <c r="J33" s="216"/>
    </row>
    <row r="34" spans="1:10" ht="15.75" thickBot="1">
      <c r="A34" s="225" t="s">
        <v>859</v>
      </c>
      <c r="B34" s="226"/>
      <c r="C34" s="226"/>
      <c r="D34" s="227" t="s">
        <v>860</v>
      </c>
      <c r="E34" s="226"/>
      <c r="F34" s="226"/>
      <c r="G34" s="230"/>
      <c r="H34" s="231"/>
      <c r="I34" s="231"/>
      <c r="J34" s="216"/>
    </row>
    <row r="35" spans="1:10" ht="15.75" thickBot="1">
      <c r="A35" s="222" t="s">
        <v>861</v>
      </c>
      <c r="B35" s="223"/>
      <c r="C35" s="223"/>
      <c r="D35" s="224" t="s">
        <v>862</v>
      </c>
      <c r="E35" s="223"/>
      <c r="F35" s="223"/>
      <c r="G35" s="230"/>
      <c r="H35" s="231"/>
      <c r="I35" s="231"/>
      <c r="J35" s="216"/>
    </row>
    <row r="36" spans="1:10" ht="15.75" thickBot="1">
      <c r="A36" s="225" t="s">
        <v>863</v>
      </c>
      <c r="B36" s="226"/>
      <c r="C36" s="226"/>
      <c r="D36" s="227" t="s">
        <v>864</v>
      </c>
      <c r="E36" s="226"/>
      <c r="F36" s="226"/>
      <c r="G36" s="230"/>
      <c r="H36" s="231"/>
      <c r="I36" s="231"/>
      <c r="J36" s="216"/>
    </row>
    <row r="37" spans="1:10" ht="26.25" thickBot="1">
      <c r="A37" s="222" t="s">
        <v>865</v>
      </c>
      <c r="B37" s="223"/>
      <c r="C37" s="223"/>
      <c r="D37" s="224" t="s">
        <v>866</v>
      </c>
      <c r="E37" s="223"/>
      <c r="F37" s="223"/>
      <c r="G37" s="230"/>
      <c r="H37" s="231"/>
      <c r="I37" s="231"/>
      <c r="J37" s="216"/>
    </row>
    <row r="38" spans="1:10" ht="15.75" thickBot="1">
      <c r="A38" s="225" t="s">
        <v>867</v>
      </c>
      <c r="B38" s="226"/>
      <c r="C38" s="226"/>
      <c r="D38" s="227" t="s">
        <v>868</v>
      </c>
      <c r="E38" s="226"/>
      <c r="F38" s="226"/>
      <c r="G38" s="230"/>
      <c r="H38" s="231"/>
      <c r="I38" s="231"/>
      <c r="J38" s="216"/>
    </row>
    <row r="39" spans="1:10" ht="15.75" thickBot="1">
      <c r="A39" s="222" t="s">
        <v>869</v>
      </c>
      <c r="B39" s="223"/>
      <c r="C39" s="223"/>
      <c r="D39" s="224" t="s">
        <v>870</v>
      </c>
      <c r="E39" s="223"/>
      <c r="F39" s="223"/>
      <c r="G39" s="230"/>
      <c r="H39" s="231"/>
      <c r="I39" s="231"/>
      <c r="J39" s="216"/>
    </row>
    <row r="40" spans="1:10" ht="7.35" customHeight="1">
      <c r="A40" s="236"/>
      <c r="B40" s="237"/>
      <c r="C40" s="237"/>
      <c r="D40" s="237"/>
      <c r="E40" s="237"/>
      <c r="F40" s="237"/>
      <c r="G40" s="237"/>
      <c r="H40" s="237"/>
      <c r="I40" s="237"/>
      <c r="J40" s="212"/>
    </row>
    <row r="41" spans="1:10">
      <c r="A41" s="239" t="s">
        <v>871</v>
      </c>
      <c r="B41" s="240" t="s">
        <v>1359</v>
      </c>
      <c r="C41" s="241"/>
      <c r="D41" s="241"/>
      <c r="E41" s="241"/>
      <c r="F41" s="241"/>
      <c r="G41" s="241"/>
      <c r="H41" s="241"/>
      <c r="I41" s="237"/>
      <c r="J41" s="212"/>
    </row>
    <row r="42" spans="1:10" ht="15.75" thickBot="1">
      <c r="A42" s="242"/>
      <c r="B42" s="243"/>
      <c r="C42" s="242"/>
      <c r="D42" s="243"/>
      <c r="E42" s="244"/>
      <c r="F42" s="244"/>
      <c r="G42" s="244"/>
      <c r="H42" s="244"/>
      <c r="I42" s="238"/>
    </row>
    <row r="43" spans="1:10">
      <c r="A43" s="243"/>
      <c r="B43" s="243"/>
      <c r="C43" s="243"/>
      <c r="D43" s="235"/>
      <c r="E43" s="246" t="s">
        <v>872</v>
      </c>
      <c r="F43" s="246"/>
      <c r="G43" s="245"/>
      <c r="H43" s="245"/>
      <c r="I43" s="238"/>
    </row>
    <row r="44" spans="1:10">
      <c r="A44" s="243"/>
      <c r="B44" s="243"/>
      <c r="C44" s="243"/>
      <c r="D44" s="235"/>
      <c r="I44" s="238"/>
    </row>
  </sheetData>
  <sheetProtection algorithmName="SHA-512" hashValue="FNYFCjAB9vS+Dh3ruuLvyT4L9fNT6i+lI4BwdN+c6QLieAmfkiQxcfY1E2MhDF2LltBER75KV30EdepbhZY/aQ==" saltValue="PsJDVxQ5dahi3llfFXFrAA==" spinCount="100000" sheet="1" objects="1" scenarios="1"/>
  <protectedRanges>
    <protectedRange sqref="A22:A23 B9:B18" name="Range1"/>
  </protectedRanges>
  <mergeCells count="4">
    <mergeCell ref="A5:I5"/>
    <mergeCell ref="A6:I6"/>
    <mergeCell ref="A8:I8"/>
    <mergeCell ref="E11:F11"/>
  </mergeCells>
  <pageMargins left="0.7" right="0.7" top="0.75" bottom="0.75" header="0.3" footer="0.3"/>
  <pageSetup scale="85" orientation="portrait" r:id="rId1"/>
  <headerFooter>
    <oddFooter>&amp;L&amp;"Arial Narrow,Bold"&amp;10RFP #4178.5&amp;"Arial Narrow,Regular" | &amp;K01+020Dental RFP&amp;C&amp;"Arial Narrow,Regular"&amp;10&amp;P&amp;R&amp;"Arial Narrow,Regular"&amp;10&amp;A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20"/>
  <sheetViews>
    <sheetView topLeftCell="A11" zoomScaleNormal="100" zoomScalePageLayoutView="80" workbookViewId="0">
      <selection activeCell="B12" sqref="B12"/>
    </sheetView>
  </sheetViews>
  <sheetFormatPr defaultRowHeight="15"/>
  <cols>
    <col min="1" max="1" width="4.5703125" customWidth="1"/>
    <col min="2" max="2" width="66.85546875" customWidth="1"/>
    <col min="3" max="3" width="18.42578125" customWidth="1"/>
  </cols>
  <sheetData>
    <row r="1" spans="1:10" ht="20.25">
      <c r="A1" s="686" t="s">
        <v>0</v>
      </c>
      <c r="B1" s="686"/>
      <c r="C1" s="686"/>
      <c r="D1" s="9"/>
      <c r="E1" s="9"/>
      <c r="F1" s="9"/>
      <c r="G1" s="9"/>
      <c r="H1" s="9"/>
      <c r="I1" s="9"/>
      <c r="J1" s="9"/>
    </row>
    <row r="2" spans="1:10" ht="20.25">
      <c r="A2" s="686" t="s">
        <v>5</v>
      </c>
      <c r="B2" s="686"/>
      <c r="C2" s="686"/>
      <c r="D2" s="9"/>
      <c r="E2" s="9"/>
      <c r="F2" s="9"/>
      <c r="G2" s="9"/>
      <c r="H2" s="9"/>
      <c r="I2" s="9"/>
      <c r="J2" s="9"/>
    </row>
    <row r="3" spans="1:10" ht="20.25">
      <c r="A3" s="686" t="s">
        <v>2</v>
      </c>
      <c r="B3" s="686"/>
      <c r="C3" s="686"/>
      <c r="D3" s="9"/>
      <c r="E3" s="9"/>
      <c r="F3" s="9"/>
      <c r="G3" s="9"/>
      <c r="H3" s="9"/>
      <c r="I3" s="9"/>
      <c r="J3" s="9"/>
    </row>
    <row r="4" spans="1:10" ht="20.25">
      <c r="A4" s="686" t="s">
        <v>3</v>
      </c>
      <c r="B4" s="686"/>
      <c r="C4" s="686"/>
      <c r="D4" s="9"/>
      <c r="E4" s="9"/>
      <c r="F4" s="9"/>
      <c r="G4" s="9"/>
      <c r="H4" s="9"/>
      <c r="I4" s="9"/>
      <c r="J4" s="9"/>
    </row>
    <row r="5" spans="1:10" ht="20.25">
      <c r="A5" s="686" t="str">
        <f>'Intro &amp; Info'!A5</f>
        <v>Request for Proposal # 4178.5</v>
      </c>
      <c r="B5" s="686"/>
      <c r="C5" s="686"/>
      <c r="D5" s="9"/>
      <c r="E5" s="9"/>
      <c r="F5" s="9"/>
      <c r="G5" s="9"/>
      <c r="H5" s="9"/>
      <c r="I5" s="9"/>
      <c r="J5" s="9"/>
    </row>
    <row r="6" spans="1:10" ht="17.25">
      <c r="A6" s="687" t="s">
        <v>451</v>
      </c>
      <c r="B6" s="687"/>
      <c r="C6" s="687"/>
      <c r="D6" s="9"/>
      <c r="E6" s="9"/>
      <c r="F6" s="9"/>
      <c r="G6" s="9"/>
      <c r="H6" s="9"/>
      <c r="I6" s="9"/>
      <c r="J6" s="9"/>
    </row>
    <row r="7" spans="1:10">
      <c r="A7" s="10"/>
      <c r="B7" s="10"/>
      <c r="C7" s="10"/>
    </row>
    <row r="8" spans="1:10">
      <c r="A8" s="683" t="s">
        <v>75</v>
      </c>
      <c r="B8" s="683"/>
      <c r="C8" s="683"/>
    </row>
    <row r="9" spans="1:10">
      <c r="A9" s="22"/>
      <c r="B9" s="22"/>
      <c r="C9" s="22"/>
    </row>
    <row r="10" spans="1:10">
      <c r="A10" s="11"/>
      <c r="B10" s="12"/>
      <c r="C10" s="13" t="s">
        <v>76</v>
      </c>
    </row>
    <row r="11" spans="1:10">
      <c r="A11" s="684" t="s">
        <v>77</v>
      </c>
      <c r="B11" s="685"/>
      <c r="C11" s="14" t="s">
        <v>78</v>
      </c>
    </row>
    <row r="12" spans="1:10" ht="25.5">
      <c r="A12" s="15" t="s">
        <v>26</v>
      </c>
      <c r="B12" s="16" t="s">
        <v>1257</v>
      </c>
      <c r="C12" s="17"/>
    </row>
    <row r="13" spans="1:10" ht="25.5">
      <c r="A13" s="15" t="s">
        <v>27</v>
      </c>
      <c r="B13" s="16" t="s">
        <v>801</v>
      </c>
      <c r="C13" s="17"/>
    </row>
    <row r="14" spans="1:10" ht="25.5">
      <c r="A14" s="18" t="s">
        <v>29</v>
      </c>
      <c r="B14" s="16" t="s">
        <v>81</v>
      </c>
      <c r="C14" s="17"/>
    </row>
    <row r="15" spans="1:10">
      <c r="A15" s="18" t="s">
        <v>31</v>
      </c>
      <c r="B15" s="16" t="s">
        <v>79</v>
      </c>
      <c r="C15" s="17"/>
    </row>
    <row r="16" spans="1:10" ht="38.25">
      <c r="A16" s="18" t="s">
        <v>33</v>
      </c>
      <c r="B16" s="16" t="s">
        <v>802</v>
      </c>
      <c r="C16" s="17"/>
    </row>
    <row r="17" spans="1:4" ht="25.5">
      <c r="A17" s="205" t="s">
        <v>35</v>
      </c>
      <c r="B17" s="206" t="s">
        <v>892</v>
      </c>
      <c r="C17" s="19"/>
    </row>
    <row r="18" spans="1:4" ht="51">
      <c r="A18" s="20" t="s">
        <v>40</v>
      </c>
      <c r="B18" s="21" t="s">
        <v>895</v>
      </c>
      <c r="C18" s="17"/>
      <c r="D18" s="301"/>
    </row>
    <row r="19" spans="1:4" ht="25.5">
      <c r="A19" s="20" t="s">
        <v>42</v>
      </c>
      <c r="B19" s="21" t="s">
        <v>1324</v>
      </c>
      <c r="C19" s="17"/>
    </row>
    <row r="20" spans="1:4" ht="25.5">
      <c r="A20" s="15" t="s">
        <v>35</v>
      </c>
      <c r="B20" s="16" t="s">
        <v>80</v>
      </c>
      <c r="C20" s="17"/>
    </row>
  </sheetData>
  <sheetProtection algorithmName="SHA-512" hashValue="fvZsEb4TxksnzHn/0cijU/aKz60cpOfH0FQM8CZPqx/9V/C50IxmWW1R3tRoSy+HCH+lxRGRp7rzvn1oM26aUg==" saltValue="6Sv89SJ26hTxVgo7FTpyCw==" spinCount="100000" sheet="1" objects="1" scenarios="1"/>
  <mergeCells count="8">
    <mergeCell ref="A8:C8"/>
    <mergeCell ref="A11:B11"/>
    <mergeCell ref="A1:C1"/>
    <mergeCell ref="A2:C2"/>
    <mergeCell ref="A3:C3"/>
    <mergeCell ref="A4:C4"/>
    <mergeCell ref="A5:C5"/>
    <mergeCell ref="A6:C6"/>
  </mergeCells>
  <dataValidations count="1">
    <dataValidation type="list" allowBlank="1" showInputMessage="1" showErrorMessage="1" sqref="C12:C16 C18:C20" xr:uid="{00000000-0002-0000-0100-000000000000}">
      <formula1>"Yes, No"</formula1>
    </dataValidation>
  </dataValidations>
  <pageMargins left="0.75" right="0.5" top="0.75" bottom="0.75" header="0.25" footer="0.25"/>
  <pageSetup orientation="portrait" r:id="rId1"/>
  <headerFooter>
    <oddFooter>&amp;L&amp;"Arial Narrow,Bold"&amp;10RFP &amp;KFF0000#xxx&amp;"Arial Narrow,Regular"&amp;K01+000 | &amp;K01+019Dental RFP&amp;C&amp;"Arial Narrow,Regular"&amp;10&amp;P&amp;R&amp;"Arial Narrow,Regular"&amp;10&amp;A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DA495-8C3B-456A-B4B1-415656E53E83}">
  <dimension ref="A1:J1487"/>
  <sheetViews>
    <sheetView showGridLines="0" showWhiteSpace="0" topLeftCell="A27" zoomScale="84" zoomScaleNormal="84" workbookViewId="0">
      <selection activeCell="F18" sqref="F18"/>
    </sheetView>
  </sheetViews>
  <sheetFormatPr defaultColWidth="9.140625" defaultRowHeight="12.75"/>
  <cols>
    <col min="1" max="1" width="2.7109375" style="302" customWidth="1"/>
    <col min="2" max="2" width="5.28515625" style="302" customWidth="1"/>
    <col min="3" max="3" width="2.7109375" style="303" customWidth="1"/>
    <col min="4" max="4" width="63.140625" style="304" customWidth="1"/>
    <col min="5" max="5" width="24.5703125" style="304" customWidth="1"/>
    <col min="6" max="6" width="29.140625" style="302" customWidth="1"/>
    <col min="7" max="7" width="37.140625" style="302" customWidth="1"/>
    <col min="8" max="9" width="7.28515625" style="302" customWidth="1"/>
    <col min="10" max="16384" width="9.140625" style="302"/>
  </cols>
  <sheetData>
    <row r="1" spans="1:9" ht="20.25">
      <c r="D1" s="91" t="s">
        <v>2</v>
      </c>
    </row>
    <row r="2" spans="1:9" ht="13.15" customHeight="1">
      <c r="D2" s="91" t="str">
        <f>'Intro &amp; Info'!A5</f>
        <v>Request for Proposal # 4178.5</v>
      </c>
    </row>
    <row r="3" spans="1:9" s="305" customFormat="1" ht="18">
      <c r="B3" s="306"/>
      <c r="C3" s="307"/>
      <c r="D3" s="92" t="s">
        <v>22</v>
      </c>
      <c r="E3" s="308"/>
      <c r="F3" s="308"/>
    </row>
    <row r="4" spans="1:9" s="305" customFormat="1" ht="18">
      <c r="B4" s="306"/>
      <c r="C4" s="307"/>
      <c r="D4" s="309"/>
      <c r="E4" s="310"/>
      <c r="F4" s="311"/>
      <c r="I4" s="302"/>
    </row>
    <row r="5" spans="1:9" s="305" customFormat="1" ht="23.45" customHeight="1">
      <c r="B5" s="306" t="s">
        <v>23</v>
      </c>
      <c r="C5" s="307"/>
      <c r="D5" s="688" t="s">
        <v>934</v>
      </c>
      <c r="E5" s="688"/>
      <c r="F5" s="688"/>
      <c r="G5" s="688"/>
    </row>
    <row r="6" spans="1:9" ht="13.5" thickBot="1">
      <c r="B6" s="302" t="s">
        <v>23</v>
      </c>
    </row>
    <row r="7" spans="1:9" s="317" customFormat="1" ht="17.25" thickTop="1" thickBot="1">
      <c r="A7" s="312"/>
      <c r="B7" s="313" t="s">
        <v>23</v>
      </c>
      <c r="C7" s="307" t="s">
        <v>23</v>
      </c>
      <c r="D7" s="314" t="s">
        <v>935</v>
      </c>
      <c r="E7" s="315" t="s">
        <v>936</v>
      </c>
      <c r="F7" s="315" t="s">
        <v>24</v>
      </c>
      <c r="G7" s="316" t="s">
        <v>25</v>
      </c>
    </row>
    <row r="8" spans="1:9" ht="39.75" thickTop="1" thickBot="1">
      <c r="B8" s="312">
        <v>1</v>
      </c>
      <c r="C8" s="318"/>
      <c r="D8" s="319" t="s">
        <v>937</v>
      </c>
      <c r="E8" s="320" t="s">
        <v>938</v>
      </c>
      <c r="F8" s="321"/>
      <c r="G8" s="321"/>
    </row>
    <row r="9" spans="1:9" ht="14.25" thickTop="1" thickBot="1">
      <c r="B9" s="312">
        <f>B8+1</f>
        <v>2</v>
      </c>
      <c r="C9" s="318" t="s">
        <v>23</v>
      </c>
      <c r="D9" s="319" t="s">
        <v>939</v>
      </c>
      <c r="E9" s="320" t="s">
        <v>940</v>
      </c>
      <c r="F9" s="322"/>
      <c r="G9" s="321"/>
    </row>
    <row r="10" spans="1:9" ht="14.25" thickTop="1" thickBot="1">
      <c r="B10" s="312">
        <f>B9+1</f>
        <v>3</v>
      </c>
      <c r="C10" s="318"/>
      <c r="D10" s="319" t="s">
        <v>941</v>
      </c>
      <c r="E10" s="320" t="s">
        <v>940</v>
      </c>
      <c r="F10" s="322"/>
      <c r="G10" s="321"/>
    </row>
    <row r="11" spans="1:9" ht="14.25" thickTop="1" thickBot="1">
      <c r="B11" s="312">
        <f t="shared" ref="B11:B20" si="0">B10+1</f>
        <v>4</v>
      </c>
      <c r="C11" s="318"/>
      <c r="D11" s="319" t="s">
        <v>942</v>
      </c>
      <c r="E11" s="320" t="s">
        <v>940</v>
      </c>
      <c r="F11" s="322"/>
      <c r="G11" s="321"/>
    </row>
    <row r="12" spans="1:9" ht="14.25" customHeight="1" thickTop="1" thickBot="1">
      <c r="B12" s="312">
        <f t="shared" si="0"/>
        <v>5</v>
      </c>
      <c r="C12" s="318"/>
      <c r="D12" s="319" t="s">
        <v>943</v>
      </c>
      <c r="E12" s="323" t="s">
        <v>944</v>
      </c>
      <c r="F12" s="324"/>
      <c r="G12" s="321"/>
    </row>
    <row r="13" spans="1:9" ht="14.25" thickTop="1" thickBot="1">
      <c r="B13" s="312">
        <f t="shared" si="0"/>
        <v>6</v>
      </c>
      <c r="C13" s="318"/>
      <c r="D13" s="319" t="s">
        <v>945</v>
      </c>
      <c r="E13" s="320" t="s">
        <v>946</v>
      </c>
      <c r="F13" s="322"/>
      <c r="G13" s="321"/>
    </row>
    <row r="14" spans="1:9" ht="14.25" thickTop="1" thickBot="1">
      <c r="B14" s="312">
        <f t="shared" si="0"/>
        <v>7</v>
      </c>
      <c r="C14" s="318"/>
      <c r="D14" s="319" t="s">
        <v>947</v>
      </c>
      <c r="E14" s="320" t="s">
        <v>940</v>
      </c>
      <c r="F14" s="322"/>
      <c r="G14" s="321"/>
    </row>
    <row r="15" spans="1:9" ht="14.25" thickTop="1" thickBot="1">
      <c r="B15" s="312">
        <f t="shared" si="0"/>
        <v>8</v>
      </c>
      <c r="C15" s="318"/>
      <c r="D15" s="319" t="s">
        <v>948</v>
      </c>
      <c r="E15" s="320" t="s">
        <v>946</v>
      </c>
      <c r="F15" s="322"/>
      <c r="G15" s="321"/>
    </row>
    <row r="16" spans="1:9" ht="14.25" thickTop="1" thickBot="1">
      <c r="B16" s="312">
        <f t="shared" si="0"/>
        <v>9</v>
      </c>
      <c r="C16" s="318"/>
      <c r="D16" s="319" t="s">
        <v>949</v>
      </c>
      <c r="E16" s="320" t="s">
        <v>940</v>
      </c>
      <c r="F16" s="322"/>
      <c r="G16" s="321"/>
    </row>
    <row r="17" spans="1:7" ht="14.25" thickTop="1" thickBot="1">
      <c r="B17" s="312">
        <f t="shared" si="0"/>
        <v>10</v>
      </c>
      <c r="C17" s="325"/>
      <c r="D17" s="319" t="s">
        <v>950</v>
      </c>
      <c r="E17" s="320" t="s">
        <v>946</v>
      </c>
      <c r="F17" s="322"/>
      <c r="G17" s="321"/>
    </row>
    <row r="18" spans="1:7" ht="24.75" customHeight="1" thickTop="1" thickBot="1">
      <c r="B18" s="312">
        <f t="shared" si="0"/>
        <v>11</v>
      </c>
      <c r="C18" s="325"/>
      <c r="D18" s="319" t="s">
        <v>951</v>
      </c>
      <c r="E18" s="320" t="s">
        <v>952</v>
      </c>
      <c r="F18" s="326"/>
      <c r="G18" s="321"/>
    </row>
    <row r="19" spans="1:7" ht="14.25" thickTop="1" thickBot="1">
      <c r="B19" s="312">
        <f t="shared" si="0"/>
        <v>12</v>
      </c>
      <c r="C19" s="325"/>
      <c r="D19" s="319" t="s">
        <v>953</v>
      </c>
      <c r="E19" s="320" t="s">
        <v>940</v>
      </c>
      <c r="F19" s="327"/>
      <c r="G19" s="321"/>
    </row>
    <row r="20" spans="1:7" ht="14.25" thickTop="1" thickBot="1">
      <c r="B20" s="312">
        <f t="shared" si="0"/>
        <v>13</v>
      </c>
      <c r="C20" s="325"/>
      <c r="D20" s="319" t="s">
        <v>954</v>
      </c>
      <c r="E20" s="320" t="s">
        <v>940</v>
      </c>
      <c r="F20" s="327"/>
      <c r="G20" s="321"/>
    </row>
    <row r="21" spans="1:7" ht="14.25" thickTop="1" thickBot="1">
      <c r="B21" s="312"/>
      <c r="C21" s="318" t="s">
        <v>40</v>
      </c>
      <c r="D21" s="328" t="s">
        <v>28</v>
      </c>
      <c r="E21" s="320" t="s">
        <v>940</v>
      </c>
      <c r="F21" s="327"/>
      <c r="G21" s="321"/>
    </row>
    <row r="22" spans="1:7" ht="14.25" thickTop="1" thickBot="1">
      <c r="B22" s="312"/>
      <c r="C22" s="318" t="s">
        <v>42</v>
      </c>
      <c r="D22" s="328" t="s">
        <v>30</v>
      </c>
      <c r="E22" s="320" t="s">
        <v>940</v>
      </c>
      <c r="F22" s="327"/>
      <c r="G22" s="321"/>
    </row>
    <row r="23" spans="1:7" ht="14.25" thickTop="1" thickBot="1">
      <c r="B23" s="312"/>
      <c r="C23" s="318" t="s">
        <v>44</v>
      </c>
      <c r="D23" s="328" t="s">
        <v>32</v>
      </c>
      <c r="E23" s="320" t="s">
        <v>940</v>
      </c>
      <c r="F23" s="327"/>
      <c r="G23" s="321"/>
    </row>
    <row r="24" spans="1:7" ht="14.25" thickTop="1" thickBot="1">
      <c r="B24" s="312"/>
      <c r="C24" s="318" t="s">
        <v>46</v>
      </c>
      <c r="D24" s="328" t="s">
        <v>34</v>
      </c>
      <c r="E24" s="320" t="s">
        <v>946</v>
      </c>
      <c r="F24" s="327"/>
      <c r="G24" s="321"/>
    </row>
    <row r="25" spans="1:7" ht="14.25" thickTop="1" thickBot="1">
      <c r="B25" s="312"/>
      <c r="C25" s="318" t="s">
        <v>47</v>
      </c>
      <c r="D25" s="328" t="s">
        <v>36</v>
      </c>
      <c r="E25" s="320" t="s">
        <v>940</v>
      </c>
      <c r="F25" s="327"/>
      <c r="G25" s="321"/>
    </row>
    <row r="26" spans="1:7" ht="14.45" customHeight="1" thickTop="1" thickBot="1">
      <c r="B26" s="312">
        <f>B20+1</f>
        <v>14</v>
      </c>
      <c r="C26" s="318"/>
      <c r="D26" s="319" t="s">
        <v>955</v>
      </c>
      <c r="E26" s="320" t="s">
        <v>940</v>
      </c>
      <c r="F26" s="327"/>
      <c r="G26" s="321"/>
    </row>
    <row r="27" spans="1:7" ht="15" customHeight="1" thickTop="1" thickBot="1">
      <c r="B27" s="312">
        <f>B26+1</f>
        <v>15</v>
      </c>
      <c r="C27" s="318"/>
      <c r="D27" s="319" t="s">
        <v>37</v>
      </c>
      <c r="E27" s="320" t="s">
        <v>940</v>
      </c>
      <c r="F27" s="327"/>
      <c r="G27" s="321"/>
    </row>
    <row r="28" spans="1:7" ht="15" customHeight="1" thickTop="1" thickBot="1">
      <c r="B28" s="312">
        <f t="shared" ref="B28:B31" si="1">B27+1</f>
        <v>16</v>
      </c>
      <c r="C28" s="318"/>
      <c r="D28" s="319" t="s">
        <v>956</v>
      </c>
      <c r="E28" s="320" t="s">
        <v>940</v>
      </c>
      <c r="F28" s="327"/>
      <c r="G28" s="321"/>
    </row>
    <row r="29" spans="1:7" ht="15" customHeight="1" thickTop="1" thickBot="1">
      <c r="B29" s="312">
        <f t="shared" si="1"/>
        <v>17</v>
      </c>
      <c r="C29" s="318"/>
      <c r="D29" s="319" t="s">
        <v>82</v>
      </c>
      <c r="E29" s="320" t="s">
        <v>940</v>
      </c>
      <c r="F29" s="327"/>
      <c r="G29" s="321"/>
    </row>
    <row r="30" spans="1:7" ht="15" customHeight="1" thickTop="1" thickBot="1">
      <c r="B30" s="312">
        <f t="shared" si="1"/>
        <v>18</v>
      </c>
      <c r="C30" s="318"/>
      <c r="D30" s="319" t="s">
        <v>83</v>
      </c>
      <c r="E30" s="320" t="s">
        <v>946</v>
      </c>
      <c r="F30" s="327"/>
      <c r="G30" s="321"/>
    </row>
    <row r="31" spans="1:7" ht="15" customHeight="1" thickTop="1" thickBot="1">
      <c r="B31" s="312">
        <f t="shared" si="1"/>
        <v>19</v>
      </c>
      <c r="C31" s="318"/>
      <c r="D31" s="319" t="s">
        <v>84</v>
      </c>
      <c r="E31" s="320" t="s">
        <v>940</v>
      </c>
      <c r="F31" s="327"/>
      <c r="G31" s="321"/>
    </row>
    <row r="32" spans="1:7" s="317" customFormat="1" ht="17.25" thickTop="1" thickBot="1">
      <c r="A32" s="305"/>
      <c r="B32" s="312"/>
      <c r="C32" s="307"/>
      <c r="D32" s="314" t="s">
        <v>38</v>
      </c>
      <c r="E32" s="315" t="s">
        <v>936</v>
      </c>
      <c r="F32" s="315" t="s">
        <v>24</v>
      </c>
      <c r="G32" s="316" t="s">
        <v>25</v>
      </c>
    </row>
    <row r="33" spans="2:7" ht="14.25" thickTop="1" thickBot="1">
      <c r="B33" s="312">
        <f>B31+1</f>
        <v>20</v>
      </c>
      <c r="C33" s="318"/>
      <c r="D33" s="329" t="s">
        <v>39</v>
      </c>
      <c r="E33" s="330"/>
      <c r="F33" s="331"/>
      <c r="G33" s="332"/>
    </row>
    <row r="34" spans="2:7" ht="14.25" thickTop="1" thickBot="1">
      <c r="B34" s="312"/>
      <c r="C34" s="325"/>
      <c r="D34" s="329" t="s">
        <v>957</v>
      </c>
      <c r="E34" s="333"/>
      <c r="F34" s="334"/>
      <c r="G34" s="335"/>
    </row>
    <row r="35" spans="2:7" ht="16.899999999999999" customHeight="1" thickTop="1" thickBot="1">
      <c r="B35" s="312"/>
      <c r="C35" s="318" t="s">
        <v>40</v>
      </c>
      <c r="D35" s="328" t="s">
        <v>41</v>
      </c>
      <c r="E35" s="320" t="s">
        <v>940</v>
      </c>
      <c r="F35" s="322"/>
      <c r="G35" s="322"/>
    </row>
    <row r="36" spans="2:7" ht="14.25" thickTop="1" thickBot="1">
      <c r="B36" s="312"/>
      <c r="C36" s="318" t="s">
        <v>44</v>
      </c>
      <c r="D36" s="328" t="s">
        <v>45</v>
      </c>
      <c r="E36" s="320" t="s">
        <v>940</v>
      </c>
      <c r="F36" s="336"/>
      <c r="G36" s="336"/>
    </row>
    <row r="37" spans="2:7" ht="14.25" thickTop="1" thickBot="1">
      <c r="B37" s="312"/>
      <c r="C37" s="318" t="s">
        <v>46</v>
      </c>
      <c r="D37" s="328" t="s">
        <v>30</v>
      </c>
      <c r="E37" s="320" t="s">
        <v>940</v>
      </c>
      <c r="F37" s="336"/>
      <c r="G37" s="336"/>
    </row>
    <row r="38" spans="2:7" ht="14.25" thickTop="1" thickBot="1">
      <c r="B38" s="312"/>
      <c r="C38" s="318" t="s">
        <v>47</v>
      </c>
      <c r="D38" s="328" t="s">
        <v>32</v>
      </c>
      <c r="E38" s="320" t="s">
        <v>940</v>
      </c>
      <c r="F38" s="336"/>
      <c r="G38" s="336"/>
    </row>
    <row r="39" spans="2:7" ht="14.25" thickTop="1" thickBot="1">
      <c r="B39" s="312"/>
      <c r="C39" s="318" t="s">
        <v>48</v>
      </c>
      <c r="D39" s="328" t="s">
        <v>34</v>
      </c>
      <c r="E39" s="320" t="s">
        <v>946</v>
      </c>
      <c r="F39" s="336"/>
      <c r="G39" s="336"/>
    </row>
    <row r="40" spans="2:7" ht="14.25" thickTop="1" thickBot="1">
      <c r="B40" s="312"/>
      <c r="C40" s="318" t="s">
        <v>49</v>
      </c>
      <c r="D40" s="328" t="s">
        <v>50</v>
      </c>
      <c r="E40" s="320" t="s">
        <v>946</v>
      </c>
      <c r="F40" s="336"/>
      <c r="G40" s="336"/>
    </row>
    <row r="41" spans="2:7" ht="14.25" thickTop="1" thickBot="1">
      <c r="B41" s="312"/>
      <c r="C41" s="318" t="s">
        <v>51</v>
      </c>
      <c r="D41" s="328" t="s">
        <v>52</v>
      </c>
      <c r="E41" s="320" t="s">
        <v>946</v>
      </c>
      <c r="F41" s="336"/>
      <c r="G41" s="336"/>
    </row>
    <row r="42" spans="2:7" ht="14.25" thickTop="1" thickBot="1">
      <c r="B42" s="312"/>
      <c r="C42" s="318" t="s">
        <v>53</v>
      </c>
      <c r="D42" s="328" t="s">
        <v>54</v>
      </c>
      <c r="E42" s="320" t="s">
        <v>940</v>
      </c>
      <c r="F42" s="336"/>
      <c r="G42" s="336"/>
    </row>
    <row r="43" spans="2:7" ht="14.25" thickTop="1" thickBot="1">
      <c r="B43" s="312">
        <f>B33+1</f>
        <v>21</v>
      </c>
      <c r="D43" s="329" t="s">
        <v>958</v>
      </c>
      <c r="E43" s="320" t="s">
        <v>940</v>
      </c>
      <c r="F43" s="336"/>
      <c r="G43" s="336"/>
    </row>
    <row r="44" spans="2:7" ht="14.25" thickTop="1" thickBot="1">
      <c r="B44" s="312"/>
      <c r="C44" s="318" t="s">
        <v>40</v>
      </c>
      <c r="D44" s="328" t="s">
        <v>41</v>
      </c>
      <c r="E44" s="337"/>
      <c r="F44" s="338"/>
      <c r="G44" s="339"/>
    </row>
    <row r="45" spans="2:7" ht="14.25" thickTop="1" thickBot="1">
      <c r="B45" s="312"/>
      <c r="C45" s="318" t="s">
        <v>42</v>
      </c>
      <c r="D45" s="328" t="s">
        <v>43</v>
      </c>
      <c r="E45" s="320" t="s">
        <v>940</v>
      </c>
      <c r="F45" s="322"/>
      <c r="G45" s="322"/>
    </row>
    <row r="46" spans="2:7" ht="14.25" thickTop="1" thickBot="1">
      <c r="B46" s="312"/>
      <c r="C46" s="318" t="s">
        <v>44</v>
      </c>
      <c r="D46" s="328" t="s">
        <v>45</v>
      </c>
      <c r="E46" s="320" t="s">
        <v>940</v>
      </c>
      <c r="F46" s="336"/>
      <c r="G46" s="336"/>
    </row>
    <row r="47" spans="2:7" ht="14.25" thickTop="1" thickBot="1">
      <c r="B47" s="312"/>
      <c r="C47" s="318" t="s">
        <v>46</v>
      </c>
      <c r="D47" s="328" t="s">
        <v>30</v>
      </c>
      <c r="E47" s="320" t="s">
        <v>940</v>
      </c>
      <c r="F47" s="336"/>
      <c r="G47" s="336"/>
    </row>
    <row r="48" spans="2:7" ht="14.25" thickTop="1" thickBot="1">
      <c r="B48" s="312"/>
      <c r="C48" s="318" t="s">
        <v>47</v>
      </c>
      <c r="D48" s="328" t="s">
        <v>32</v>
      </c>
      <c r="E48" s="320" t="s">
        <v>940</v>
      </c>
      <c r="F48" s="336"/>
      <c r="G48" s="336"/>
    </row>
    <row r="49" spans="1:7" ht="14.25" thickTop="1" thickBot="1">
      <c r="B49" s="312"/>
      <c r="C49" s="318" t="s">
        <v>48</v>
      </c>
      <c r="D49" s="328" t="s">
        <v>34</v>
      </c>
      <c r="E49" s="320" t="s">
        <v>946</v>
      </c>
      <c r="F49" s="336"/>
      <c r="G49" s="336"/>
    </row>
    <row r="50" spans="1:7" ht="14.25" thickTop="1" thickBot="1">
      <c r="B50" s="312"/>
      <c r="C50" s="318" t="s">
        <v>49</v>
      </c>
      <c r="D50" s="328" t="s">
        <v>50</v>
      </c>
      <c r="E50" s="320" t="s">
        <v>946</v>
      </c>
      <c r="F50" s="336"/>
      <c r="G50" s="336"/>
    </row>
    <row r="51" spans="1:7" ht="14.25" thickTop="1" thickBot="1">
      <c r="B51" s="312"/>
      <c r="C51" s="318" t="s">
        <v>51</v>
      </c>
      <c r="D51" s="328" t="s">
        <v>52</v>
      </c>
      <c r="E51" s="320" t="s">
        <v>946</v>
      </c>
      <c r="F51" s="336"/>
      <c r="G51" s="336"/>
    </row>
    <row r="52" spans="1:7" ht="14.25" thickTop="1" thickBot="1">
      <c r="B52" s="312"/>
      <c r="C52" s="318" t="s">
        <v>53</v>
      </c>
      <c r="D52" s="328" t="s">
        <v>54</v>
      </c>
      <c r="E52" s="320" t="s">
        <v>940</v>
      </c>
      <c r="F52" s="336"/>
      <c r="G52" s="336"/>
    </row>
    <row r="53" spans="1:7" ht="13.5" thickTop="1">
      <c r="B53" s="312"/>
      <c r="E53" s="340"/>
      <c r="F53" s="341"/>
      <c r="G53" s="341"/>
    </row>
    <row r="54" spans="1:7">
      <c r="A54" s="342"/>
      <c r="B54" s="312"/>
      <c r="C54" s="307"/>
    </row>
    <row r="55" spans="1:7" s="317" customFormat="1" ht="15.75">
      <c r="A55" s="302"/>
      <c r="B55" s="312"/>
      <c r="C55" s="307"/>
      <c r="D55" s="304"/>
      <c r="E55" s="304"/>
      <c r="F55" s="302"/>
      <c r="G55" s="302"/>
    </row>
    <row r="56" spans="1:7" s="305" customFormat="1" ht="71.45" customHeight="1">
      <c r="A56" s="302"/>
      <c r="B56" s="312"/>
      <c r="C56" s="307"/>
      <c r="D56" s="304"/>
      <c r="E56" s="304"/>
      <c r="F56" s="302"/>
      <c r="G56" s="302"/>
    </row>
    <row r="57" spans="1:7" s="305" customFormat="1" ht="73.5" customHeight="1">
      <c r="A57" s="302"/>
      <c r="B57" s="312"/>
      <c r="C57" s="307"/>
      <c r="D57" s="304"/>
      <c r="E57" s="304"/>
      <c r="F57" s="302"/>
      <c r="G57" s="302"/>
    </row>
    <row r="58" spans="1:7" s="305" customFormat="1" ht="27.6" customHeight="1">
      <c r="A58" s="302"/>
      <c r="B58" s="312"/>
      <c r="C58" s="307"/>
      <c r="D58" s="304"/>
      <c r="E58" s="304"/>
      <c r="F58" s="302"/>
      <c r="G58" s="302"/>
    </row>
    <row r="59" spans="1:7" s="305" customFormat="1" ht="15" customHeight="1">
      <c r="A59" s="302"/>
      <c r="B59" s="312"/>
      <c r="C59" s="303"/>
      <c r="D59" s="304"/>
      <c r="E59" s="304"/>
      <c r="F59" s="302"/>
      <c r="G59" s="302"/>
    </row>
    <row r="60" spans="1:7" s="305" customFormat="1" ht="15" customHeight="1">
      <c r="A60" s="302"/>
      <c r="B60" s="312"/>
      <c r="C60" s="303"/>
      <c r="D60" s="304"/>
      <c r="E60" s="304"/>
      <c r="F60" s="302"/>
      <c r="G60" s="302"/>
    </row>
    <row r="61" spans="1:7" s="305" customFormat="1" ht="15" customHeight="1">
      <c r="A61" s="302"/>
      <c r="B61" s="312"/>
      <c r="C61" s="303"/>
      <c r="D61" s="304"/>
      <c r="E61" s="304"/>
      <c r="F61" s="302"/>
      <c r="G61" s="302"/>
    </row>
    <row r="62" spans="1:7" s="305" customFormat="1" ht="15" customHeight="1">
      <c r="A62" s="302"/>
      <c r="B62" s="312"/>
      <c r="C62" s="303"/>
      <c r="D62" s="304"/>
      <c r="E62" s="304"/>
      <c r="F62" s="302"/>
      <c r="G62" s="302"/>
    </row>
    <row r="63" spans="1:7" s="305" customFormat="1" ht="16.899999999999999" customHeight="1">
      <c r="A63" s="302"/>
      <c r="B63" s="312"/>
      <c r="C63" s="303"/>
      <c r="D63" s="304"/>
      <c r="E63" s="304"/>
      <c r="F63" s="302"/>
      <c r="G63" s="302"/>
    </row>
    <row r="64" spans="1:7" s="305" customFormat="1" ht="14.45" customHeight="1">
      <c r="A64" s="302"/>
      <c r="B64" s="312"/>
      <c r="C64" s="303"/>
      <c r="D64" s="304"/>
      <c r="E64" s="304"/>
      <c r="F64" s="302"/>
      <c r="G64" s="302"/>
    </row>
    <row r="65" spans="1:7" s="305" customFormat="1" ht="16.149999999999999" customHeight="1">
      <c r="A65" s="302"/>
      <c r="B65" s="312"/>
      <c r="C65" s="303"/>
      <c r="D65" s="304"/>
      <c r="E65" s="304"/>
      <c r="F65" s="302"/>
      <c r="G65" s="302"/>
    </row>
    <row r="66" spans="1:7" s="305" customFormat="1" ht="27" customHeight="1">
      <c r="A66" s="302"/>
      <c r="B66" s="312"/>
      <c r="C66" s="303"/>
      <c r="D66" s="304"/>
      <c r="E66" s="304"/>
      <c r="F66" s="302"/>
      <c r="G66" s="302"/>
    </row>
    <row r="67" spans="1:7" s="305" customFormat="1" ht="14.45" customHeight="1">
      <c r="A67" s="302"/>
      <c r="B67" s="312"/>
      <c r="C67" s="303"/>
      <c r="D67" s="304"/>
      <c r="E67" s="304"/>
      <c r="F67" s="302"/>
      <c r="G67" s="302"/>
    </row>
    <row r="68" spans="1:7" s="305" customFormat="1" ht="29.45" customHeight="1">
      <c r="A68" s="302"/>
      <c r="B68" s="312"/>
      <c r="C68" s="303"/>
      <c r="D68" s="304"/>
      <c r="E68" s="304"/>
      <c r="F68" s="302"/>
      <c r="G68" s="302"/>
    </row>
    <row r="69" spans="1:7" s="305" customFormat="1" ht="32.450000000000003" customHeight="1">
      <c r="A69" s="302"/>
      <c r="B69" s="312"/>
      <c r="C69" s="303"/>
      <c r="D69" s="304"/>
      <c r="E69" s="304"/>
      <c r="F69" s="302"/>
      <c r="G69" s="302"/>
    </row>
    <row r="70" spans="1:7" s="305" customFormat="1" ht="31.9" customHeight="1">
      <c r="A70" s="302"/>
      <c r="B70" s="312"/>
      <c r="C70" s="303"/>
      <c r="D70" s="304"/>
      <c r="E70" s="304"/>
      <c r="F70" s="302"/>
      <c r="G70" s="302"/>
    </row>
    <row r="71" spans="1:7" s="305" customFormat="1" ht="15.6" customHeight="1">
      <c r="A71" s="302"/>
      <c r="B71" s="312"/>
      <c r="C71" s="303"/>
      <c r="D71" s="304"/>
      <c r="E71" s="304"/>
      <c r="F71" s="302"/>
      <c r="G71" s="302"/>
    </row>
    <row r="72" spans="1:7" s="305" customFormat="1" ht="13.9" customHeight="1">
      <c r="A72" s="302"/>
      <c r="B72" s="312"/>
      <c r="C72" s="303"/>
      <c r="D72" s="304"/>
      <c r="E72" s="304"/>
      <c r="F72" s="302"/>
      <c r="G72" s="302"/>
    </row>
    <row r="73" spans="1:7" s="305" customFormat="1" ht="13.9" customHeight="1">
      <c r="A73" s="302"/>
      <c r="B73" s="312"/>
      <c r="C73" s="303"/>
      <c r="D73" s="304"/>
      <c r="E73" s="304"/>
      <c r="F73" s="302"/>
      <c r="G73" s="302"/>
    </row>
    <row r="74" spans="1:7" s="305" customFormat="1" ht="13.9" customHeight="1">
      <c r="A74" s="302"/>
      <c r="B74" s="312"/>
      <c r="C74" s="303"/>
      <c r="D74" s="304"/>
      <c r="E74" s="304"/>
      <c r="F74" s="302"/>
      <c r="G74" s="302"/>
    </row>
    <row r="75" spans="1:7" s="305" customFormat="1" ht="13.9" customHeight="1">
      <c r="A75" s="302"/>
      <c r="B75" s="312"/>
      <c r="C75" s="303"/>
      <c r="D75" s="304"/>
      <c r="E75" s="304"/>
      <c r="F75" s="302"/>
      <c r="G75" s="302"/>
    </row>
    <row r="76" spans="1:7" s="305" customFormat="1">
      <c r="A76" s="302"/>
      <c r="B76" s="312"/>
      <c r="C76" s="303"/>
      <c r="D76" s="304"/>
      <c r="E76" s="304"/>
      <c r="F76" s="302"/>
      <c r="G76" s="302"/>
    </row>
    <row r="77" spans="1:7" s="305" customFormat="1">
      <c r="A77" s="302"/>
      <c r="B77" s="312"/>
      <c r="C77" s="303"/>
      <c r="D77" s="304"/>
      <c r="E77" s="304"/>
      <c r="F77" s="302"/>
      <c r="G77" s="302"/>
    </row>
    <row r="78" spans="1:7" s="305" customFormat="1" ht="15.6" customHeight="1">
      <c r="B78" s="312" t="s">
        <v>23</v>
      </c>
      <c r="C78" s="303"/>
      <c r="D78" s="304"/>
      <c r="E78" s="304"/>
      <c r="F78" s="302"/>
      <c r="G78" s="302"/>
    </row>
    <row r="79" spans="1:7" s="305" customFormat="1" ht="15.6" customHeight="1">
      <c r="B79" s="312" t="s">
        <v>23</v>
      </c>
      <c r="C79" s="303"/>
      <c r="D79" s="304"/>
      <c r="E79" s="304"/>
      <c r="F79" s="302"/>
      <c r="G79" s="302"/>
    </row>
    <row r="80" spans="1:7" s="305" customFormat="1" ht="15.6" customHeight="1">
      <c r="A80" s="304"/>
      <c r="B80" s="312" t="s">
        <v>23</v>
      </c>
      <c r="C80" s="303"/>
      <c r="D80" s="304"/>
      <c r="E80" s="304"/>
      <c r="F80" s="302"/>
      <c r="G80" s="302"/>
    </row>
    <row r="81" spans="1:7" s="305" customFormat="1" ht="15.6" customHeight="1">
      <c r="B81" s="312" t="s">
        <v>23</v>
      </c>
      <c r="C81" s="303"/>
      <c r="D81" s="304"/>
      <c r="E81" s="304"/>
      <c r="F81" s="302"/>
      <c r="G81" s="302"/>
    </row>
    <row r="82" spans="1:7" s="305" customFormat="1" ht="15.6" customHeight="1">
      <c r="B82" s="312" t="s">
        <v>23</v>
      </c>
      <c r="C82" s="303"/>
      <c r="D82" s="304"/>
      <c r="E82" s="304"/>
      <c r="F82" s="302"/>
      <c r="G82" s="302"/>
    </row>
    <row r="83" spans="1:7" s="305" customFormat="1" ht="15.6" customHeight="1">
      <c r="B83" s="312" t="s">
        <v>23</v>
      </c>
      <c r="C83" s="303"/>
      <c r="D83" s="304"/>
      <c r="E83" s="304"/>
      <c r="F83" s="302"/>
      <c r="G83" s="302"/>
    </row>
    <row r="84" spans="1:7" s="305" customFormat="1" ht="15.6" customHeight="1">
      <c r="B84" s="312" t="s">
        <v>23</v>
      </c>
      <c r="C84" s="303"/>
      <c r="D84" s="304"/>
      <c r="E84" s="304"/>
      <c r="F84" s="302"/>
      <c r="G84" s="302"/>
    </row>
    <row r="85" spans="1:7" s="305" customFormat="1">
      <c r="B85" s="312" t="s">
        <v>23</v>
      </c>
      <c r="C85" s="303"/>
      <c r="D85" s="304"/>
      <c r="E85" s="304"/>
      <c r="F85" s="302"/>
      <c r="G85" s="302"/>
    </row>
    <row r="86" spans="1:7" s="305" customFormat="1">
      <c r="B86" s="312" t="s">
        <v>23</v>
      </c>
      <c r="C86" s="303"/>
      <c r="D86" s="304"/>
      <c r="E86" s="304"/>
      <c r="F86" s="302"/>
      <c r="G86" s="302"/>
    </row>
    <row r="87" spans="1:7" s="305" customFormat="1">
      <c r="B87" s="312" t="s">
        <v>23</v>
      </c>
      <c r="C87" s="303"/>
      <c r="D87" s="304"/>
      <c r="E87" s="304"/>
      <c r="F87" s="302"/>
      <c r="G87" s="302"/>
    </row>
    <row r="88" spans="1:7" s="305" customFormat="1">
      <c r="B88" s="312" t="s">
        <v>23</v>
      </c>
      <c r="C88" s="303"/>
      <c r="D88" s="304"/>
      <c r="E88" s="304"/>
      <c r="F88" s="302"/>
      <c r="G88" s="302"/>
    </row>
    <row r="89" spans="1:7" s="305" customFormat="1">
      <c r="B89" s="312" t="s">
        <v>23</v>
      </c>
      <c r="C89" s="303"/>
      <c r="D89" s="304"/>
      <c r="E89" s="304"/>
      <c r="F89" s="302"/>
      <c r="G89" s="302"/>
    </row>
    <row r="90" spans="1:7" s="317" customFormat="1" ht="15.75">
      <c r="A90" s="305"/>
      <c r="B90" s="312" t="s">
        <v>23</v>
      </c>
      <c r="C90" s="303"/>
      <c r="D90" s="304"/>
      <c r="E90" s="304"/>
      <c r="F90" s="302"/>
      <c r="G90" s="302"/>
    </row>
    <row r="91" spans="1:7" s="305" customFormat="1">
      <c r="B91" s="312" t="s">
        <v>23</v>
      </c>
      <c r="C91" s="303"/>
      <c r="D91" s="304"/>
      <c r="E91" s="304"/>
      <c r="F91" s="302"/>
      <c r="G91" s="302"/>
    </row>
    <row r="92" spans="1:7" s="305" customFormat="1">
      <c r="B92" s="312" t="s">
        <v>23</v>
      </c>
      <c r="C92" s="303"/>
      <c r="D92" s="304"/>
      <c r="E92" s="304"/>
      <c r="F92" s="302"/>
      <c r="G92" s="302"/>
    </row>
    <row r="93" spans="1:7" s="305" customFormat="1">
      <c r="B93" s="312" t="s">
        <v>23</v>
      </c>
      <c r="C93" s="303"/>
      <c r="D93" s="304"/>
      <c r="E93" s="304"/>
      <c r="F93" s="302"/>
      <c r="G93" s="302"/>
    </row>
    <row r="94" spans="1:7" s="305" customFormat="1">
      <c r="B94" s="312" t="s">
        <v>23</v>
      </c>
      <c r="C94" s="303"/>
      <c r="D94" s="304"/>
      <c r="E94" s="304"/>
      <c r="F94" s="302"/>
      <c r="G94" s="302"/>
    </row>
    <row r="95" spans="1:7" s="305" customFormat="1" ht="16.149999999999999" customHeight="1">
      <c r="B95" s="312" t="s">
        <v>23</v>
      </c>
      <c r="C95" s="303"/>
      <c r="D95" s="304"/>
      <c r="E95" s="304"/>
      <c r="F95" s="302"/>
      <c r="G95" s="302"/>
    </row>
    <row r="96" spans="1:7" s="305" customFormat="1">
      <c r="B96" s="312" t="s">
        <v>23</v>
      </c>
      <c r="C96" s="303"/>
      <c r="D96" s="304"/>
      <c r="E96" s="304"/>
      <c r="F96" s="302"/>
      <c r="G96" s="302"/>
    </row>
    <row r="97" spans="2:7" s="305" customFormat="1">
      <c r="B97" s="312" t="s">
        <v>23</v>
      </c>
      <c r="C97" s="303"/>
      <c r="D97" s="304"/>
      <c r="E97" s="304"/>
      <c r="F97" s="302"/>
      <c r="G97" s="302"/>
    </row>
    <row r="98" spans="2:7" s="305" customFormat="1">
      <c r="B98" s="312" t="s">
        <v>23</v>
      </c>
      <c r="C98" s="303"/>
      <c r="D98" s="304"/>
      <c r="E98" s="304"/>
      <c r="F98" s="302"/>
      <c r="G98" s="302"/>
    </row>
    <row r="99" spans="2:7" s="305" customFormat="1">
      <c r="B99" s="312" t="s">
        <v>23</v>
      </c>
      <c r="C99" s="303"/>
      <c r="D99" s="304"/>
      <c r="E99" s="304"/>
      <c r="F99" s="302"/>
      <c r="G99" s="302"/>
    </row>
    <row r="100" spans="2:7" s="305" customFormat="1">
      <c r="B100" s="312" t="s">
        <v>23</v>
      </c>
      <c r="C100" s="303"/>
      <c r="D100" s="304"/>
      <c r="E100" s="304"/>
      <c r="F100" s="302"/>
      <c r="G100" s="302"/>
    </row>
    <row r="101" spans="2:7" s="305" customFormat="1">
      <c r="B101" s="312" t="s">
        <v>23</v>
      </c>
      <c r="C101" s="303"/>
      <c r="D101" s="304"/>
      <c r="E101" s="304"/>
      <c r="F101" s="302"/>
      <c r="G101" s="302"/>
    </row>
    <row r="102" spans="2:7" s="305" customFormat="1">
      <c r="B102" s="312" t="s">
        <v>23</v>
      </c>
      <c r="C102" s="303"/>
      <c r="D102" s="304"/>
      <c r="E102" s="304"/>
      <c r="F102" s="302"/>
      <c r="G102" s="302"/>
    </row>
    <row r="103" spans="2:7" s="305" customFormat="1">
      <c r="B103" s="312" t="s">
        <v>23</v>
      </c>
      <c r="C103" s="303"/>
      <c r="D103" s="304"/>
      <c r="E103" s="304"/>
      <c r="F103" s="302"/>
      <c r="G103" s="302"/>
    </row>
    <row r="104" spans="2:7" s="305" customFormat="1">
      <c r="B104" s="312" t="s">
        <v>23</v>
      </c>
      <c r="C104" s="303"/>
      <c r="D104" s="304"/>
      <c r="E104" s="304"/>
      <c r="F104" s="302"/>
      <c r="G104" s="302"/>
    </row>
    <row r="105" spans="2:7" s="305" customFormat="1">
      <c r="B105" s="312" t="s">
        <v>23</v>
      </c>
      <c r="C105" s="303"/>
      <c r="D105" s="304"/>
      <c r="E105" s="304"/>
      <c r="F105" s="302"/>
      <c r="G105" s="302"/>
    </row>
    <row r="106" spans="2:7" s="305" customFormat="1">
      <c r="B106" s="312" t="s">
        <v>23</v>
      </c>
      <c r="C106" s="303"/>
      <c r="D106" s="304"/>
      <c r="E106" s="304"/>
      <c r="F106" s="302"/>
      <c r="G106" s="302"/>
    </row>
    <row r="107" spans="2:7" s="305" customFormat="1">
      <c r="B107" s="312" t="s">
        <v>23</v>
      </c>
      <c r="C107" s="303"/>
      <c r="D107" s="304"/>
      <c r="E107" s="304"/>
      <c r="F107" s="302"/>
      <c r="G107" s="302"/>
    </row>
    <row r="108" spans="2:7" s="305" customFormat="1">
      <c r="B108" s="312" t="s">
        <v>23</v>
      </c>
      <c r="C108" s="303"/>
      <c r="D108" s="304"/>
      <c r="E108" s="304"/>
      <c r="F108" s="302"/>
      <c r="G108" s="302"/>
    </row>
    <row r="109" spans="2:7" s="305" customFormat="1">
      <c r="B109" s="312" t="s">
        <v>23</v>
      </c>
      <c r="C109" s="303"/>
      <c r="D109" s="304"/>
      <c r="E109" s="304"/>
      <c r="F109" s="302"/>
      <c r="G109" s="302"/>
    </row>
    <row r="110" spans="2:7" s="305" customFormat="1" ht="14.45" customHeight="1">
      <c r="B110" s="312" t="s">
        <v>23</v>
      </c>
      <c r="C110" s="303"/>
      <c r="D110" s="304"/>
      <c r="E110" s="304"/>
      <c r="F110" s="302"/>
      <c r="G110" s="302"/>
    </row>
    <row r="111" spans="2:7" s="305" customFormat="1">
      <c r="B111" s="312" t="s">
        <v>23</v>
      </c>
      <c r="C111" s="303"/>
      <c r="D111" s="304"/>
      <c r="E111" s="304"/>
      <c r="F111" s="302"/>
      <c r="G111" s="302"/>
    </row>
    <row r="112" spans="2:7" s="305" customFormat="1">
      <c r="B112" s="307" t="s">
        <v>23</v>
      </c>
      <c r="C112" s="303"/>
      <c r="D112" s="304"/>
      <c r="E112" s="304"/>
      <c r="F112" s="302"/>
      <c r="G112" s="302"/>
    </row>
    <row r="113" spans="1:7" s="305" customFormat="1" ht="30" customHeight="1">
      <c r="B113" s="307" t="s">
        <v>23</v>
      </c>
      <c r="C113" s="303"/>
      <c r="D113" s="304"/>
      <c r="E113" s="304"/>
      <c r="F113" s="302"/>
      <c r="G113" s="302"/>
    </row>
    <row r="114" spans="1:7" s="305" customFormat="1" ht="46.9" customHeight="1">
      <c r="B114" s="307" t="s">
        <v>23</v>
      </c>
      <c r="C114" s="303"/>
      <c r="D114" s="304"/>
      <c r="E114" s="304"/>
      <c r="F114" s="302"/>
      <c r="G114" s="302"/>
    </row>
    <row r="115" spans="1:7" s="305" customFormat="1" ht="45" customHeight="1">
      <c r="B115" s="307" t="s">
        <v>23</v>
      </c>
      <c r="C115" s="303"/>
      <c r="D115" s="304"/>
      <c r="E115" s="304"/>
      <c r="F115" s="302"/>
      <c r="G115" s="302"/>
    </row>
    <row r="116" spans="1:7" s="305" customFormat="1" ht="48" customHeight="1">
      <c r="B116" s="307" t="s">
        <v>23</v>
      </c>
      <c r="C116" s="303"/>
      <c r="D116" s="304"/>
      <c r="E116" s="304"/>
      <c r="F116" s="302"/>
      <c r="G116" s="302"/>
    </row>
    <row r="117" spans="1:7" s="305" customFormat="1">
      <c r="B117" s="307" t="s">
        <v>23</v>
      </c>
      <c r="C117" s="303"/>
      <c r="D117" s="304"/>
      <c r="E117" s="304"/>
      <c r="F117" s="302"/>
      <c r="G117" s="302"/>
    </row>
    <row r="118" spans="1:7" s="305" customFormat="1">
      <c r="B118" s="307" t="s">
        <v>23</v>
      </c>
      <c r="C118" s="303"/>
      <c r="D118" s="304"/>
      <c r="E118" s="304"/>
      <c r="F118" s="302"/>
      <c r="G118" s="302"/>
    </row>
    <row r="119" spans="1:7" s="305" customFormat="1">
      <c r="B119" s="307" t="s">
        <v>23</v>
      </c>
      <c r="C119" s="303"/>
      <c r="D119" s="304"/>
      <c r="E119" s="304"/>
      <c r="F119" s="302"/>
      <c r="G119" s="302"/>
    </row>
    <row r="120" spans="1:7" s="305" customFormat="1">
      <c r="B120" s="307" t="s">
        <v>23</v>
      </c>
      <c r="C120" s="303"/>
      <c r="D120" s="304"/>
      <c r="E120" s="304"/>
      <c r="F120" s="302"/>
      <c r="G120" s="302"/>
    </row>
    <row r="121" spans="1:7" s="305" customFormat="1" ht="13.9" customHeight="1">
      <c r="A121" s="304"/>
      <c r="B121" s="307" t="s">
        <v>23</v>
      </c>
      <c r="C121" s="303"/>
      <c r="D121" s="304"/>
      <c r="E121" s="304"/>
      <c r="F121" s="302"/>
      <c r="G121" s="302"/>
    </row>
    <row r="122" spans="1:7" s="305" customFormat="1">
      <c r="B122" s="307" t="s">
        <v>23</v>
      </c>
      <c r="C122" s="303"/>
      <c r="D122" s="304"/>
      <c r="E122" s="304"/>
      <c r="F122" s="302"/>
      <c r="G122" s="302"/>
    </row>
    <row r="123" spans="1:7" s="305" customFormat="1" ht="30" customHeight="1">
      <c r="B123" s="307" t="s">
        <v>23</v>
      </c>
      <c r="C123" s="303"/>
      <c r="D123" s="304"/>
      <c r="E123" s="304"/>
      <c r="F123" s="302"/>
      <c r="G123" s="302"/>
    </row>
    <row r="124" spans="1:7" s="305" customFormat="1" ht="21.6" customHeight="1">
      <c r="B124" s="307" t="s">
        <v>23</v>
      </c>
      <c r="C124" s="303"/>
      <c r="D124" s="304"/>
      <c r="E124" s="304"/>
      <c r="F124" s="302"/>
      <c r="G124" s="302"/>
    </row>
    <row r="125" spans="1:7" s="305" customFormat="1">
      <c r="B125" s="307" t="s">
        <v>23</v>
      </c>
      <c r="C125" s="303"/>
      <c r="D125" s="304"/>
      <c r="E125" s="304"/>
      <c r="F125" s="302"/>
      <c r="G125" s="302"/>
    </row>
    <row r="126" spans="1:7" s="305" customFormat="1">
      <c r="B126" s="307" t="s">
        <v>23</v>
      </c>
      <c r="C126" s="303"/>
      <c r="D126" s="304"/>
      <c r="E126" s="304"/>
      <c r="F126" s="302"/>
      <c r="G126" s="302"/>
    </row>
    <row r="127" spans="1:7" s="305" customFormat="1">
      <c r="B127" s="307" t="s">
        <v>23</v>
      </c>
      <c r="C127" s="303"/>
      <c r="D127" s="304"/>
      <c r="E127" s="304"/>
      <c r="F127" s="302"/>
      <c r="G127" s="302"/>
    </row>
    <row r="128" spans="1:7" s="305" customFormat="1">
      <c r="B128" s="307" t="s">
        <v>23</v>
      </c>
      <c r="C128" s="303"/>
      <c r="D128" s="304"/>
      <c r="E128" s="304"/>
      <c r="F128" s="302"/>
      <c r="G128" s="302"/>
    </row>
    <row r="129" spans="1:7" s="305" customFormat="1" ht="49.9" customHeight="1">
      <c r="B129" s="307" t="s">
        <v>23</v>
      </c>
      <c r="C129" s="303"/>
      <c r="D129" s="304"/>
      <c r="E129" s="304"/>
      <c r="F129" s="302"/>
      <c r="G129" s="302"/>
    </row>
    <row r="130" spans="1:7" s="305" customFormat="1">
      <c r="B130" s="307" t="s">
        <v>23</v>
      </c>
      <c r="C130" s="303"/>
      <c r="D130" s="304"/>
      <c r="E130" s="304"/>
      <c r="F130" s="302"/>
      <c r="G130" s="302"/>
    </row>
    <row r="131" spans="1:7" s="305" customFormat="1">
      <c r="B131" s="307" t="s">
        <v>23</v>
      </c>
      <c r="C131" s="303"/>
      <c r="D131" s="304"/>
      <c r="E131" s="304"/>
      <c r="F131" s="302"/>
      <c r="G131" s="302"/>
    </row>
    <row r="132" spans="1:7" s="305" customFormat="1" ht="29.45" customHeight="1">
      <c r="B132" s="307" t="s">
        <v>23</v>
      </c>
      <c r="C132" s="303"/>
      <c r="D132" s="304"/>
      <c r="E132" s="304"/>
      <c r="F132" s="302"/>
      <c r="G132" s="302"/>
    </row>
    <row r="133" spans="1:7" s="305" customFormat="1">
      <c r="B133" s="307" t="s">
        <v>23</v>
      </c>
      <c r="C133" s="303"/>
      <c r="D133" s="304"/>
      <c r="E133" s="304"/>
      <c r="F133" s="302"/>
      <c r="G133" s="302"/>
    </row>
    <row r="134" spans="1:7" s="305" customFormat="1" ht="16.899999999999999" customHeight="1">
      <c r="B134" s="307" t="s">
        <v>23</v>
      </c>
      <c r="C134" s="303"/>
      <c r="D134" s="304"/>
      <c r="E134" s="304"/>
      <c r="F134" s="302"/>
      <c r="G134" s="302"/>
    </row>
    <row r="135" spans="1:7" s="305" customFormat="1" ht="28.15" customHeight="1">
      <c r="B135" s="307" t="s">
        <v>23</v>
      </c>
      <c r="C135" s="303"/>
      <c r="D135" s="304"/>
      <c r="E135" s="304"/>
      <c r="F135" s="302"/>
      <c r="G135" s="302"/>
    </row>
    <row r="136" spans="1:7" s="317" customFormat="1" ht="15.75">
      <c r="A136" s="305"/>
      <c r="B136" s="307" t="s">
        <v>23</v>
      </c>
      <c r="C136" s="303"/>
      <c r="D136" s="304"/>
      <c r="E136" s="304"/>
      <c r="F136" s="302"/>
      <c r="G136" s="302"/>
    </row>
    <row r="137" spans="1:7" s="305" customFormat="1">
      <c r="B137" s="307" t="s">
        <v>23</v>
      </c>
      <c r="C137" s="303"/>
      <c r="D137" s="304"/>
      <c r="E137" s="304"/>
      <c r="F137" s="302"/>
      <c r="G137" s="302"/>
    </row>
    <row r="138" spans="1:7" s="305" customFormat="1">
      <c r="B138" s="307" t="s">
        <v>23</v>
      </c>
      <c r="C138" s="303"/>
      <c r="D138" s="304"/>
      <c r="E138" s="304"/>
      <c r="F138" s="302"/>
      <c r="G138" s="302"/>
    </row>
    <row r="139" spans="1:7" s="305" customFormat="1" ht="15.95" customHeight="1">
      <c r="B139" s="307" t="s">
        <v>23</v>
      </c>
      <c r="C139" s="303"/>
      <c r="D139" s="304"/>
      <c r="E139" s="304"/>
      <c r="F139" s="302"/>
      <c r="G139" s="302"/>
    </row>
    <row r="140" spans="1:7" s="305" customFormat="1" ht="30.6" customHeight="1">
      <c r="B140" s="307" t="s">
        <v>23</v>
      </c>
      <c r="C140" s="303"/>
      <c r="D140" s="304"/>
      <c r="E140" s="304"/>
      <c r="F140" s="302"/>
      <c r="G140" s="302"/>
    </row>
    <row r="141" spans="1:7" s="305" customFormat="1">
      <c r="B141" s="307" t="s">
        <v>23</v>
      </c>
      <c r="C141" s="303"/>
      <c r="D141" s="304"/>
      <c r="E141" s="304"/>
      <c r="F141" s="302"/>
      <c r="G141" s="302"/>
    </row>
    <row r="142" spans="1:7" s="305" customFormat="1">
      <c r="A142" s="304"/>
      <c r="B142" s="307" t="s">
        <v>23</v>
      </c>
      <c r="C142" s="303"/>
      <c r="D142" s="304"/>
      <c r="E142" s="304"/>
      <c r="F142" s="302"/>
      <c r="G142" s="302"/>
    </row>
    <row r="143" spans="1:7" s="305" customFormat="1">
      <c r="B143" s="307" t="s">
        <v>23</v>
      </c>
      <c r="C143" s="303"/>
      <c r="D143" s="304"/>
      <c r="E143" s="304"/>
      <c r="F143" s="302"/>
      <c r="G143" s="302"/>
    </row>
    <row r="144" spans="1:7">
      <c r="A144" s="305"/>
      <c r="B144" s="307" t="s">
        <v>23</v>
      </c>
    </row>
    <row r="145" spans="1:7" s="305" customFormat="1">
      <c r="B145" s="307" t="s">
        <v>23</v>
      </c>
      <c r="C145" s="303"/>
      <c r="D145" s="304"/>
      <c r="E145" s="304"/>
      <c r="F145" s="302"/>
      <c r="G145" s="302"/>
    </row>
    <row r="146" spans="1:7" s="317" customFormat="1" ht="34.15" customHeight="1">
      <c r="A146" s="305"/>
      <c r="B146" s="307" t="s">
        <v>23</v>
      </c>
      <c r="C146" s="303"/>
      <c r="D146" s="304"/>
      <c r="E146" s="304"/>
      <c r="F146" s="302"/>
      <c r="G146" s="302"/>
    </row>
    <row r="147" spans="1:7" s="317" customFormat="1" ht="20.45" customHeight="1">
      <c r="A147" s="305"/>
      <c r="B147" s="307" t="s">
        <v>23</v>
      </c>
      <c r="C147" s="303"/>
      <c r="D147" s="304"/>
      <c r="E147" s="304"/>
      <c r="F147" s="302"/>
      <c r="G147" s="302"/>
    </row>
    <row r="148" spans="1:7" ht="28.15" customHeight="1">
      <c r="A148" s="305"/>
      <c r="B148" s="307" t="s">
        <v>23</v>
      </c>
    </row>
    <row r="149" spans="1:7" ht="45" customHeight="1">
      <c r="A149" s="305"/>
      <c r="B149" s="307" t="s">
        <v>23</v>
      </c>
    </row>
    <row r="150" spans="1:7">
      <c r="A150" s="305"/>
      <c r="B150" s="307" t="s">
        <v>23</v>
      </c>
    </row>
    <row r="151" spans="1:7">
      <c r="A151" s="305"/>
      <c r="B151" s="307" t="s">
        <v>23</v>
      </c>
    </row>
    <row r="152" spans="1:7">
      <c r="A152" s="305"/>
      <c r="B152" s="307" t="s">
        <v>23</v>
      </c>
    </row>
    <row r="153" spans="1:7">
      <c r="A153" s="305"/>
      <c r="B153" s="307" t="s">
        <v>23</v>
      </c>
    </row>
    <row r="154" spans="1:7">
      <c r="A154" s="305"/>
      <c r="B154" s="307" t="s">
        <v>23</v>
      </c>
    </row>
    <row r="155" spans="1:7">
      <c r="A155" s="305"/>
      <c r="B155" s="307" t="s">
        <v>23</v>
      </c>
    </row>
    <row r="156" spans="1:7">
      <c r="A156" s="305"/>
      <c r="B156" s="307" t="s">
        <v>23</v>
      </c>
    </row>
    <row r="157" spans="1:7">
      <c r="A157" s="305"/>
      <c r="B157" s="307" t="s">
        <v>23</v>
      </c>
    </row>
    <row r="158" spans="1:7">
      <c r="A158" s="304"/>
      <c r="B158" s="307" t="s">
        <v>23</v>
      </c>
    </row>
    <row r="159" spans="1:7">
      <c r="A159" s="305"/>
      <c r="B159" s="307" t="s">
        <v>23</v>
      </c>
    </row>
    <row r="160" spans="1:7">
      <c r="A160" s="305"/>
      <c r="B160" s="307" t="s">
        <v>23</v>
      </c>
    </row>
    <row r="161" spans="1:7">
      <c r="A161" s="305"/>
      <c r="B161" s="307" t="s">
        <v>23</v>
      </c>
    </row>
    <row r="162" spans="1:7">
      <c r="A162" s="305"/>
      <c r="B162" s="307" t="s">
        <v>23</v>
      </c>
    </row>
    <row r="163" spans="1:7">
      <c r="A163" s="305"/>
      <c r="B163" s="307" t="s">
        <v>23</v>
      </c>
    </row>
    <row r="164" spans="1:7">
      <c r="A164" s="305"/>
      <c r="B164" s="307" t="s">
        <v>23</v>
      </c>
    </row>
    <row r="165" spans="1:7">
      <c r="A165" s="305"/>
      <c r="B165" s="307" t="s">
        <v>23</v>
      </c>
    </row>
    <row r="166" spans="1:7">
      <c r="A166" s="305"/>
      <c r="B166" s="307" t="s">
        <v>23</v>
      </c>
    </row>
    <row r="167" spans="1:7">
      <c r="A167" s="305"/>
      <c r="B167" s="307" t="s">
        <v>23</v>
      </c>
    </row>
    <row r="168" spans="1:7">
      <c r="A168" s="305"/>
      <c r="B168" s="307" t="s">
        <v>23</v>
      </c>
    </row>
    <row r="169" spans="1:7">
      <c r="A169" s="305"/>
      <c r="B169" s="307" t="s">
        <v>23</v>
      </c>
    </row>
    <row r="170" spans="1:7">
      <c r="A170" s="305"/>
      <c r="B170" s="307" t="s">
        <v>23</v>
      </c>
    </row>
    <row r="171" spans="1:7" s="305" customFormat="1" ht="47.45" customHeight="1">
      <c r="A171" s="304"/>
      <c r="B171" s="307" t="s">
        <v>23</v>
      </c>
      <c r="C171" s="303"/>
      <c r="D171" s="304"/>
      <c r="E171" s="304"/>
      <c r="F171" s="302"/>
      <c r="G171" s="302"/>
    </row>
    <row r="172" spans="1:7" s="305" customFormat="1" ht="112.9" customHeight="1">
      <c r="B172" s="307" t="s">
        <v>23</v>
      </c>
      <c r="C172" s="303"/>
      <c r="D172" s="304"/>
      <c r="E172" s="304"/>
      <c r="F172" s="302"/>
      <c r="G172" s="302"/>
    </row>
    <row r="173" spans="1:7" s="343" customFormat="1" ht="15.75">
      <c r="A173" s="305"/>
      <c r="B173" s="307" t="s">
        <v>23</v>
      </c>
      <c r="C173" s="303"/>
      <c r="D173" s="304"/>
      <c r="E173" s="304"/>
      <c r="F173" s="302"/>
      <c r="G173" s="302"/>
    </row>
    <row r="174" spans="1:7" s="305" customFormat="1" ht="70.150000000000006" customHeight="1">
      <c r="B174" s="307" t="s">
        <v>23</v>
      </c>
      <c r="C174" s="303"/>
      <c r="D174" s="304"/>
      <c r="E174" s="304"/>
      <c r="F174" s="302"/>
      <c r="G174" s="302"/>
    </row>
    <row r="175" spans="1:7" s="305" customFormat="1">
      <c r="B175" s="307" t="s">
        <v>23</v>
      </c>
      <c r="C175" s="303"/>
      <c r="D175" s="304"/>
      <c r="E175" s="304"/>
      <c r="F175" s="302"/>
      <c r="G175" s="302"/>
    </row>
    <row r="176" spans="1:7" s="305" customFormat="1">
      <c r="B176" s="307" t="s">
        <v>23</v>
      </c>
      <c r="C176" s="303"/>
      <c r="D176" s="304"/>
      <c r="E176" s="304"/>
      <c r="F176" s="302"/>
      <c r="G176" s="302"/>
    </row>
    <row r="177" spans="1:7" s="305" customFormat="1">
      <c r="A177" s="304"/>
      <c r="B177" s="307" t="s">
        <v>23</v>
      </c>
      <c r="C177" s="303"/>
      <c r="D177" s="304"/>
      <c r="E177" s="304"/>
      <c r="F177" s="302"/>
      <c r="G177" s="302"/>
    </row>
    <row r="178" spans="1:7" s="305" customFormat="1">
      <c r="B178" s="307" t="s">
        <v>23</v>
      </c>
      <c r="C178" s="303"/>
      <c r="D178" s="304"/>
      <c r="E178" s="304"/>
      <c r="F178" s="302"/>
      <c r="G178" s="302"/>
    </row>
    <row r="179" spans="1:7" s="305" customFormat="1">
      <c r="B179" s="307" t="s">
        <v>23</v>
      </c>
      <c r="C179" s="303"/>
      <c r="D179" s="304"/>
      <c r="E179" s="304"/>
      <c r="F179" s="302"/>
      <c r="G179" s="302"/>
    </row>
    <row r="180" spans="1:7" s="305" customFormat="1">
      <c r="B180" s="307" t="s">
        <v>23</v>
      </c>
      <c r="C180" s="303"/>
      <c r="D180" s="304"/>
      <c r="E180" s="304"/>
      <c r="F180" s="302"/>
      <c r="G180" s="302"/>
    </row>
    <row r="181" spans="1:7" s="305" customFormat="1">
      <c r="B181" s="307" t="s">
        <v>23</v>
      </c>
      <c r="C181" s="303"/>
      <c r="D181" s="304"/>
      <c r="E181" s="304"/>
      <c r="F181" s="302"/>
      <c r="G181" s="302"/>
    </row>
    <row r="182" spans="1:7" s="305" customFormat="1">
      <c r="B182" s="307" t="s">
        <v>23</v>
      </c>
      <c r="C182" s="303"/>
      <c r="D182" s="304"/>
      <c r="E182" s="304"/>
      <c r="F182" s="302"/>
      <c r="G182" s="302"/>
    </row>
    <row r="183" spans="1:7" s="305" customFormat="1">
      <c r="B183" s="307" t="s">
        <v>23</v>
      </c>
      <c r="C183" s="303"/>
      <c r="D183" s="304"/>
      <c r="E183" s="304"/>
      <c r="F183" s="302"/>
      <c r="G183" s="302"/>
    </row>
    <row r="184" spans="1:7" s="305" customFormat="1">
      <c r="B184" s="307" t="s">
        <v>23</v>
      </c>
      <c r="C184" s="303"/>
      <c r="D184" s="304"/>
      <c r="E184" s="304"/>
      <c r="F184" s="302"/>
      <c r="G184" s="302"/>
    </row>
    <row r="185" spans="1:7" s="305" customFormat="1">
      <c r="B185" s="307" t="s">
        <v>23</v>
      </c>
      <c r="C185" s="303"/>
      <c r="D185" s="304"/>
      <c r="E185" s="304"/>
      <c r="F185" s="302"/>
      <c r="G185" s="302"/>
    </row>
    <row r="186" spans="1:7" s="305" customFormat="1">
      <c r="B186" s="307" t="s">
        <v>23</v>
      </c>
      <c r="C186" s="303"/>
      <c r="D186" s="304"/>
      <c r="E186" s="304"/>
      <c r="F186" s="302"/>
      <c r="G186" s="302"/>
    </row>
    <row r="187" spans="1:7" s="305" customFormat="1">
      <c r="B187" s="307" t="s">
        <v>23</v>
      </c>
      <c r="C187" s="303"/>
      <c r="D187" s="304"/>
      <c r="E187" s="304"/>
      <c r="F187" s="302"/>
      <c r="G187" s="302"/>
    </row>
    <row r="188" spans="1:7" s="305" customFormat="1">
      <c r="B188" s="307" t="s">
        <v>23</v>
      </c>
      <c r="C188" s="303"/>
      <c r="D188" s="304"/>
      <c r="E188" s="304"/>
      <c r="F188" s="302"/>
      <c r="G188" s="302"/>
    </row>
    <row r="189" spans="1:7" s="305" customFormat="1">
      <c r="B189" s="307" t="s">
        <v>23</v>
      </c>
      <c r="C189" s="303"/>
      <c r="D189" s="304"/>
      <c r="E189" s="304"/>
      <c r="F189" s="302"/>
      <c r="G189" s="302"/>
    </row>
    <row r="190" spans="1:7" s="305" customFormat="1">
      <c r="B190" s="302" t="s">
        <v>23</v>
      </c>
      <c r="C190" s="303"/>
      <c r="D190" s="304"/>
      <c r="E190" s="304"/>
      <c r="F190" s="302"/>
      <c r="G190" s="302"/>
    </row>
    <row r="191" spans="1:7" s="305" customFormat="1">
      <c r="B191" s="302" t="s">
        <v>23</v>
      </c>
      <c r="C191" s="303"/>
      <c r="D191" s="304"/>
      <c r="E191" s="304"/>
      <c r="F191" s="302"/>
      <c r="G191" s="302"/>
    </row>
    <row r="192" spans="1:7" s="305" customFormat="1">
      <c r="B192" s="302" t="s">
        <v>23</v>
      </c>
      <c r="C192" s="303"/>
      <c r="D192" s="304"/>
      <c r="E192" s="304"/>
      <c r="F192" s="302"/>
      <c r="G192" s="302"/>
    </row>
    <row r="193" spans="1:7" s="305" customFormat="1">
      <c r="A193" s="344"/>
      <c r="B193" s="302" t="s">
        <v>23</v>
      </c>
      <c r="C193" s="303"/>
      <c r="D193" s="304"/>
      <c r="E193" s="304"/>
      <c r="F193" s="302"/>
      <c r="G193" s="302"/>
    </row>
    <row r="194" spans="1:7" s="305" customFormat="1">
      <c r="B194" s="302" t="s">
        <v>23</v>
      </c>
      <c r="C194" s="303"/>
      <c r="D194" s="304"/>
      <c r="E194" s="304"/>
      <c r="F194" s="302"/>
      <c r="G194" s="302"/>
    </row>
    <row r="195" spans="1:7" s="305" customFormat="1">
      <c r="A195" s="344"/>
      <c r="B195" s="302" t="s">
        <v>23</v>
      </c>
      <c r="C195" s="303"/>
      <c r="D195" s="304"/>
      <c r="E195" s="304"/>
      <c r="F195" s="302"/>
      <c r="G195" s="302"/>
    </row>
    <row r="196" spans="1:7" s="305" customFormat="1">
      <c r="A196" s="344"/>
      <c r="B196" s="302" t="s">
        <v>23</v>
      </c>
      <c r="C196" s="303"/>
      <c r="D196" s="304"/>
      <c r="E196" s="304"/>
      <c r="F196" s="302"/>
      <c r="G196" s="302"/>
    </row>
    <row r="197" spans="1:7" s="305" customFormat="1">
      <c r="A197" s="344"/>
      <c r="B197" s="302" t="s">
        <v>23</v>
      </c>
      <c r="C197" s="303"/>
      <c r="D197" s="304"/>
      <c r="E197" s="304"/>
      <c r="F197" s="302"/>
      <c r="G197" s="302"/>
    </row>
    <row r="198" spans="1:7" s="305" customFormat="1">
      <c r="A198" s="344"/>
      <c r="B198" s="302" t="s">
        <v>23</v>
      </c>
      <c r="C198" s="303"/>
      <c r="D198" s="304"/>
      <c r="E198" s="304"/>
      <c r="F198" s="302"/>
      <c r="G198" s="302"/>
    </row>
    <row r="199" spans="1:7" s="305" customFormat="1">
      <c r="A199" s="344"/>
      <c r="B199" s="302" t="s">
        <v>23</v>
      </c>
      <c r="C199" s="303"/>
      <c r="D199" s="304"/>
      <c r="E199" s="304"/>
      <c r="F199" s="302"/>
      <c r="G199" s="302"/>
    </row>
    <row r="200" spans="1:7" s="305" customFormat="1">
      <c r="A200" s="344"/>
      <c r="B200" s="302" t="s">
        <v>23</v>
      </c>
      <c r="C200" s="303"/>
      <c r="D200" s="304"/>
      <c r="E200" s="304"/>
      <c r="F200" s="302"/>
      <c r="G200" s="302"/>
    </row>
    <row r="201" spans="1:7" s="305" customFormat="1">
      <c r="A201" s="344"/>
      <c r="B201" s="302" t="s">
        <v>23</v>
      </c>
      <c r="C201" s="303"/>
      <c r="D201" s="304"/>
      <c r="E201" s="304"/>
      <c r="F201" s="302"/>
      <c r="G201" s="302"/>
    </row>
    <row r="202" spans="1:7" s="305" customFormat="1" ht="70.150000000000006" customHeight="1">
      <c r="A202" s="344"/>
      <c r="B202" s="302" t="s">
        <v>23</v>
      </c>
      <c r="C202" s="303"/>
      <c r="D202" s="304"/>
      <c r="E202" s="304"/>
      <c r="F202" s="302"/>
      <c r="G202" s="302"/>
    </row>
    <row r="203" spans="1:7" s="305" customFormat="1">
      <c r="A203" s="345"/>
      <c r="B203" s="302" t="s">
        <v>23</v>
      </c>
      <c r="C203" s="303"/>
      <c r="D203" s="304"/>
      <c r="E203" s="304"/>
      <c r="F203" s="302"/>
      <c r="G203" s="302"/>
    </row>
    <row r="204" spans="1:7" s="305" customFormat="1">
      <c r="A204" s="345"/>
      <c r="B204" s="302" t="s">
        <v>23</v>
      </c>
      <c r="C204" s="303"/>
      <c r="D204" s="304"/>
      <c r="E204" s="304"/>
      <c r="F204" s="302"/>
      <c r="G204" s="302"/>
    </row>
    <row r="205" spans="1:7" s="305" customFormat="1">
      <c r="A205" s="345"/>
      <c r="B205" s="302" t="s">
        <v>23</v>
      </c>
      <c r="C205" s="303"/>
      <c r="D205" s="304"/>
      <c r="E205" s="304"/>
      <c r="F205" s="302"/>
      <c r="G205" s="302"/>
    </row>
    <row r="206" spans="1:7" s="305" customFormat="1">
      <c r="A206" s="345"/>
      <c r="B206" s="302" t="s">
        <v>23</v>
      </c>
      <c r="C206" s="303"/>
      <c r="D206" s="304"/>
      <c r="E206" s="304"/>
      <c r="F206" s="302"/>
      <c r="G206" s="302"/>
    </row>
    <row r="207" spans="1:7" s="305" customFormat="1">
      <c r="A207" s="345"/>
      <c r="B207" s="302" t="s">
        <v>23</v>
      </c>
      <c r="C207" s="303"/>
      <c r="D207" s="304"/>
      <c r="E207" s="304"/>
      <c r="F207" s="302"/>
      <c r="G207" s="302"/>
    </row>
    <row r="208" spans="1:7" s="305" customFormat="1">
      <c r="A208" s="345"/>
      <c r="B208" s="302" t="s">
        <v>23</v>
      </c>
      <c r="C208" s="303"/>
      <c r="D208" s="304"/>
      <c r="E208" s="304"/>
      <c r="F208" s="302"/>
      <c r="G208" s="302"/>
    </row>
    <row r="209" spans="1:7" s="305" customFormat="1">
      <c r="A209" s="345"/>
      <c r="B209" s="302" t="s">
        <v>23</v>
      </c>
      <c r="C209" s="303"/>
      <c r="D209" s="304"/>
      <c r="E209" s="304"/>
      <c r="F209" s="302"/>
      <c r="G209" s="302"/>
    </row>
    <row r="210" spans="1:7" s="305" customFormat="1">
      <c r="A210" s="345"/>
      <c r="B210" s="302" t="s">
        <v>23</v>
      </c>
      <c r="C210" s="303"/>
      <c r="D210" s="304"/>
      <c r="E210" s="304"/>
      <c r="F210" s="302"/>
      <c r="G210" s="302"/>
    </row>
    <row r="211" spans="1:7" s="305" customFormat="1">
      <c r="A211" s="345"/>
      <c r="B211" s="302" t="s">
        <v>23</v>
      </c>
      <c r="C211" s="303"/>
      <c r="D211" s="304"/>
      <c r="E211" s="304"/>
      <c r="F211" s="302"/>
      <c r="G211" s="302"/>
    </row>
    <row r="212" spans="1:7" s="305" customFormat="1">
      <c r="A212" s="345"/>
      <c r="B212" s="302" t="s">
        <v>23</v>
      </c>
      <c r="C212" s="303"/>
      <c r="D212" s="304"/>
      <c r="E212" s="304"/>
      <c r="F212" s="302"/>
      <c r="G212" s="302"/>
    </row>
    <row r="213" spans="1:7" s="305" customFormat="1">
      <c r="A213" s="345"/>
      <c r="B213" s="302" t="s">
        <v>23</v>
      </c>
      <c r="C213" s="303"/>
      <c r="D213" s="304"/>
      <c r="E213" s="304"/>
      <c r="F213" s="302"/>
      <c r="G213" s="302"/>
    </row>
    <row r="214" spans="1:7" s="343" customFormat="1" ht="15.75">
      <c r="A214" s="345"/>
      <c r="B214" s="302" t="s">
        <v>23</v>
      </c>
      <c r="C214" s="303"/>
      <c r="D214" s="304"/>
      <c r="E214" s="304"/>
      <c r="F214" s="302"/>
      <c r="G214" s="302"/>
    </row>
    <row r="215" spans="1:7" s="305" customFormat="1">
      <c r="A215" s="345"/>
      <c r="B215" s="302" t="s">
        <v>23</v>
      </c>
      <c r="C215" s="303"/>
      <c r="D215" s="304"/>
      <c r="E215" s="304"/>
      <c r="F215" s="302"/>
      <c r="G215" s="302"/>
    </row>
    <row r="216" spans="1:7" s="305" customFormat="1">
      <c r="A216" s="345"/>
      <c r="B216" s="302" t="s">
        <v>23</v>
      </c>
      <c r="C216" s="303"/>
      <c r="D216" s="304"/>
      <c r="E216" s="304"/>
      <c r="F216" s="302"/>
      <c r="G216" s="302"/>
    </row>
    <row r="217" spans="1:7" s="305" customFormat="1">
      <c r="A217" s="345"/>
      <c r="B217" s="302" t="s">
        <v>23</v>
      </c>
      <c r="C217" s="303"/>
      <c r="D217" s="304"/>
      <c r="E217" s="304"/>
      <c r="F217" s="302"/>
      <c r="G217" s="302"/>
    </row>
    <row r="218" spans="1:7" s="305" customFormat="1">
      <c r="A218" s="345"/>
      <c r="B218" s="302" t="s">
        <v>23</v>
      </c>
      <c r="C218" s="303"/>
      <c r="D218" s="304"/>
      <c r="E218" s="304"/>
      <c r="F218" s="302"/>
      <c r="G218" s="302"/>
    </row>
    <row r="219" spans="1:7" s="305" customFormat="1" ht="43.15" customHeight="1">
      <c r="A219" s="345"/>
      <c r="B219" s="302" t="s">
        <v>23</v>
      </c>
      <c r="C219" s="303"/>
      <c r="D219" s="304"/>
      <c r="E219" s="304"/>
      <c r="F219" s="302"/>
      <c r="G219" s="302"/>
    </row>
    <row r="220" spans="1:7" s="305" customFormat="1">
      <c r="A220" s="345"/>
      <c r="B220" s="302" t="s">
        <v>23</v>
      </c>
      <c r="C220" s="303"/>
      <c r="D220" s="304"/>
      <c r="E220" s="304"/>
      <c r="F220" s="302"/>
      <c r="G220" s="302"/>
    </row>
    <row r="221" spans="1:7" s="305" customFormat="1" ht="29.45" customHeight="1">
      <c r="A221" s="345"/>
      <c r="B221" s="302" t="s">
        <v>23</v>
      </c>
      <c r="C221" s="303"/>
      <c r="D221" s="304"/>
      <c r="E221" s="304"/>
      <c r="F221" s="302"/>
      <c r="G221" s="302"/>
    </row>
    <row r="222" spans="1:7" s="305" customFormat="1">
      <c r="A222" s="345"/>
      <c r="B222" s="302" t="s">
        <v>23</v>
      </c>
      <c r="C222" s="303"/>
      <c r="D222" s="304"/>
      <c r="E222" s="304"/>
      <c r="F222" s="302"/>
      <c r="G222" s="302"/>
    </row>
    <row r="223" spans="1:7" s="305" customFormat="1">
      <c r="A223" s="345"/>
      <c r="B223" s="302" t="s">
        <v>23</v>
      </c>
      <c r="C223" s="303"/>
      <c r="D223" s="304"/>
      <c r="E223" s="304"/>
      <c r="F223" s="302"/>
      <c r="G223" s="302"/>
    </row>
    <row r="224" spans="1:7" s="305" customFormat="1" ht="18" customHeight="1">
      <c r="A224" s="345"/>
      <c r="B224" s="302" t="s">
        <v>23</v>
      </c>
      <c r="C224" s="303"/>
      <c r="D224" s="304"/>
      <c r="E224" s="304"/>
      <c r="F224" s="302"/>
      <c r="G224" s="302"/>
    </row>
    <row r="225" spans="1:8" s="305" customFormat="1">
      <c r="A225" s="345"/>
      <c r="B225" s="302" t="s">
        <v>23</v>
      </c>
      <c r="C225" s="303"/>
      <c r="D225" s="304"/>
      <c r="E225" s="304"/>
      <c r="F225" s="302"/>
      <c r="G225" s="302"/>
    </row>
    <row r="226" spans="1:8" s="305" customFormat="1">
      <c r="A226" s="345"/>
      <c r="B226" s="302" t="s">
        <v>23</v>
      </c>
      <c r="C226" s="303"/>
      <c r="D226" s="304"/>
      <c r="E226" s="304"/>
      <c r="F226" s="302"/>
      <c r="G226" s="302"/>
    </row>
    <row r="227" spans="1:8" s="305" customFormat="1">
      <c r="A227" s="345"/>
      <c r="B227" s="302" t="s">
        <v>23</v>
      </c>
      <c r="C227" s="303"/>
      <c r="D227" s="304"/>
      <c r="E227" s="304"/>
      <c r="F227" s="302"/>
      <c r="G227" s="302"/>
    </row>
    <row r="228" spans="1:8" s="305" customFormat="1">
      <c r="A228" s="345"/>
      <c r="B228" s="302" t="s">
        <v>23</v>
      </c>
      <c r="C228" s="303"/>
      <c r="D228" s="304"/>
      <c r="E228" s="304"/>
      <c r="F228" s="302"/>
      <c r="G228" s="302"/>
    </row>
    <row r="229" spans="1:8" s="305" customFormat="1">
      <c r="A229" s="345"/>
      <c r="B229" s="302" t="s">
        <v>23</v>
      </c>
      <c r="C229" s="303"/>
      <c r="D229" s="304"/>
      <c r="E229" s="304"/>
      <c r="F229" s="302"/>
      <c r="G229" s="302"/>
    </row>
    <row r="230" spans="1:8" s="305" customFormat="1">
      <c r="A230" s="345"/>
      <c r="B230" s="302" t="s">
        <v>23</v>
      </c>
      <c r="C230" s="303"/>
      <c r="D230" s="304"/>
      <c r="E230" s="304"/>
      <c r="F230" s="302"/>
      <c r="G230" s="302"/>
    </row>
    <row r="231" spans="1:8" s="305" customFormat="1">
      <c r="A231" s="345"/>
      <c r="B231" s="302" t="s">
        <v>23</v>
      </c>
      <c r="C231" s="303"/>
      <c r="D231" s="304"/>
      <c r="E231" s="304"/>
      <c r="F231" s="302"/>
      <c r="G231" s="302"/>
    </row>
    <row r="232" spans="1:8" s="305" customFormat="1">
      <c r="A232" s="345"/>
      <c r="B232" s="302" t="s">
        <v>23</v>
      </c>
      <c r="C232" s="303"/>
      <c r="D232" s="304"/>
      <c r="E232" s="304"/>
      <c r="F232" s="302"/>
      <c r="G232" s="302"/>
    </row>
    <row r="233" spans="1:8" s="305" customFormat="1">
      <c r="A233" s="345"/>
      <c r="B233" s="302" t="s">
        <v>23</v>
      </c>
      <c r="C233" s="303"/>
      <c r="D233" s="304"/>
      <c r="E233" s="304"/>
      <c r="F233" s="302"/>
      <c r="G233" s="302"/>
      <c r="H233" s="346"/>
    </row>
    <row r="234" spans="1:8" s="305" customFormat="1" ht="30.6" customHeight="1">
      <c r="A234" s="345"/>
      <c r="B234" s="302" t="s">
        <v>23</v>
      </c>
      <c r="C234" s="303"/>
      <c r="D234" s="304"/>
      <c r="E234" s="304"/>
      <c r="F234" s="302"/>
      <c r="G234" s="302"/>
    </row>
    <row r="235" spans="1:8" s="343" customFormat="1" ht="15.75">
      <c r="A235" s="345"/>
      <c r="B235" s="302" t="s">
        <v>23</v>
      </c>
      <c r="C235" s="303"/>
      <c r="D235" s="304"/>
      <c r="E235" s="304"/>
      <c r="F235" s="302"/>
      <c r="G235" s="302"/>
    </row>
    <row r="236" spans="1:8" s="305" customFormat="1">
      <c r="B236" s="302" t="s">
        <v>23</v>
      </c>
      <c r="C236" s="303"/>
      <c r="D236" s="304"/>
      <c r="E236" s="304"/>
      <c r="F236" s="302"/>
      <c r="G236" s="302"/>
    </row>
    <row r="237" spans="1:8" s="305" customFormat="1" ht="36" customHeight="1">
      <c r="B237" s="302" t="s">
        <v>23</v>
      </c>
      <c r="C237" s="303"/>
      <c r="D237" s="304"/>
      <c r="E237" s="304"/>
      <c r="F237" s="302"/>
      <c r="G237" s="302"/>
    </row>
    <row r="238" spans="1:8" s="305" customFormat="1" ht="30" customHeight="1">
      <c r="B238" s="302" t="s">
        <v>23</v>
      </c>
      <c r="C238" s="303"/>
      <c r="D238" s="304"/>
      <c r="E238" s="304"/>
      <c r="F238" s="302"/>
      <c r="G238" s="302"/>
    </row>
    <row r="239" spans="1:8" s="305" customFormat="1" ht="16.899999999999999" customHeight="1">
      <c r="B239" s="302" t="s">
        <v>23</v>
      </c>
      <c r="C239" s="303"/>
      <c r="D239" s="304"/>
      <c r="E239" s="304"/>
      <c r="F239" s="302"/>
      <c r="G239" s="302"/>
    </row>
    <row r="240" spans="1:8" s="305" customFormat="1" ht="42" customHeight="1">
      <c r="B240" s="302" t="s">
        <v>23</v>
      </c>
      <c r="C240" s="303"/>
      <c r="D240" s="304"/>
      <c r="E240" s="304"/>
      <c r="F240" s="302"/>
      <c r="G240" s="302"/>
    </row>
    <row r="241" spans="1:7" s="305" customFormat="1" ht="28.9" customHeight="1">
      <c r="B241" s="302" t="s">
        <v>23</v>
      </c>
      <c r="C241" s="303"/>
      <c r="D241" s="304"/>
      <c r="E241" s="304"/>
      <c r="F241" s="302"/>
      <c r="G241" s="302"/>
    </row>
    <row r="242" spans="1:7" s="305" customFormat="1" ht="15.6" customHeight="1">
      <c r="B242" s="302" t="s">
        <v>23</v>
      </c>
      <c r="C242" s="303"/>
      <c r="D242" s="304"/>
      <c r="E242" s="304"/>
      <c r="F242" s="302"/>
      <c r="G242" s="302"/>
    </row>
    <row r="243" spans="1:7" s="305" customFormat="1">
      <c r="B243" s="302" t="s">
        <v>23</v>
      </c>
      <c r="C243" s="303"/>
      <c r="D243" s="304"/>
      <c r="E243" s="304"/>
      <c r="F243" s="302"/>
      <c r="G243" s="302"/>
    </row>
    <row r="244" spans="1:7" s="305" customFormat="1" ht="31.9" customHeight="1">
      <c r="B244" s="302" t="s">
        <v>23</v>
      </c>
      <c r="C244" s="303"/>
      <c r="D244" s="304"/>
      <c r="E244" s="304"/>
      <c r="F244" s="302"/>
      <c r="G244" s="302"/>
    </row>
    <row r="245" spans="1:7" s="305" customFormat="1" ht="31.9" customHeight="1">
      <c r="B245" s="302" t="s">
        <v>23</v>
      </c>
      <c r="C245" s="303"/>
      <c r="D245" s="304"/>
      <c r="E245" s="304"/>
      <c r="F245" s="302"/>
      <c r="G245" s="302"/>
    </row>
    <row r="246" spans="1:7" s="305" customFormat="1" ht="31.15" customHeight="1">
      <c r="B246" s="302" t="s">
        <v>23</v>
      </c>
      <c r="C246" s="303"/>
      <c r="D246" s="304"/>
      <c r="E246" s="304"/>
      <c r="F246" s="302"/>
      <c r="G246" s="302"/>
    </row>
    <row r="247" spans="1:7" s="305" customFormat="1">
      <c r="B247" s="302" t="s">
        <v>23</v>
      </c>
      <c r="C247" s="303"/>
      <c r="D247" s="304"/>
      <c r="E247" s="304"/>
      <c r="F247" s="302"/>
      <c r="G247" s="302"/>
    </row>
    <row r="248" spans="1:7" s="305" customFormat="1" ht="27" customHeight="1">
      <c r="B248" s="302" t="s">
        <v>23</v>
      </c>
      <c r="C248" s="303"/>
      <c r="D248" s="304"/>
      <c r="E248" s="304"/>
      <c r="F248" s="302"/>
      <c r="G248" s="302"/>
    </row>
    <row r="249" spans="1:7" s="305" customFormat="1" ht="26.45" customHeight="1">
      <c r="B249" s="302" t="s">
        <v>23</v>
      </c>
      <c r="C249" s="303"/>
      <c r="D249" s="304"/>
      <c r="E249" s="304"/>
      <c r="F249" s="302"/>
      <c r="G249" s="302"/>
    </row>
    <row r="250" spans="1:7" s="305" customFormat="1" ht="55.9" customHeight="1">
      <c r="B250" s="302" t="s">
        <v>23</v>
      </c>
      <c r="C250" s="303"/>
      <c r="D250" s="304"/>
      <c r="E250" s="304"/>
      <c r="F250" s="302"/>
      <c r="G250" s="302"/>
    </row>
    <row r="251" spans="1:7" s="343" customFormat="1" ht="15.75">
      <c r="A251" s="305"/>
      <c r="B251" s="302" t="s">
        <v>23</v>
      </c>
      <c r="C251" s="303"/>
      <c r="D251" s="304"/>
      <c r="E251" s="304"/>
      <c r="F251" s="302"/>
      <c r="G251" s="302"/>
    </row>
    <row r="252" spans="1:7" s="305" customFormat="1" ht="34.15" customHeight="1">
      <c r="A252" s="313" t="s">
        <v>85</v>
      </c>
      <c r="B252" s="302" t="s">
        <v>23</v>
      </c>
      <c r="C252" s="303"/>
      <c r="D252" s="304"/>
      <c r="E252" s="304"/>
      <c r="F252" s="302"/>
      <c r="G252" s="302"/>
    </row>
    <row r="253" spans="1:7" s="305" customFormat="1" ht="25.9" customHeight="1">
      <c r="B253" s="302" t="s">
        <v>23</v>
      </c>
      <c r="C253" s="303"/>
      <c r="D253" s="304"/>
      <c r="E253" s="304"/>
      <c r="F253" s="302"/>
      <c r="G253" s="302"/>
    </row>
    <row r="254" spans="1:7" s="305" customFormat="1" ht="15" customHeight="1">
      <c r="B254" s="302" t="s">
        <v>23</v>
      </c>
      <c r="C254" s="303"/>
      <c r="D254" s="304"/>
      <c r="E254" s="304"/>
      <c r="F254" s="302"/>
      <c r="G254" s="302"/>
    </row>
    <row r="255" spans="1:7" s="305" customFormat="1" ht="16.899999999999999" customHeight="1">
      <c r="B255" s="302" t="s">
        <v>23</v>
      </c>
      <c r="C255" s="303"/>
      <c r="D255" s="304"/>
      <c r="E255" s="304"/>
      <c r="F255" s="302"/>
      <c r="G255" s="302"/>
    </row>
    <row r="256" spans="1:7" s="305" customFormat="1" ht="16.899999999999999" customHeight="1">
      <c r="B256" s="302" t="s">
        <v>23</v>
      </c>
      <c r="C256" s="303"/>
      <c r="D256" s="304"/>
      <c r="E256" s="304"/>
      <c r="F256" s="302"/>
      <c r="G256" s="302"/>
    </row>
    <row r="257" spans="1:7" s="305" customFormat="1" ht="17.45" customHeight="1">
      <c r="B257" s="302" t="s">
        <v>23</v>
      </c>
      <c r="C257" s="303"/>
      <c r="D257" s="304"/>
      <c r="E257" s="304"/>
      <c r="F257" s="302"/>
      <c r="G257" s="302"/>
    </row>
    <row r="258" spans="1:7" s="305" customFormat="1" ht="41.45" customHeight="1">
      <c r="B258" s="302" t="s">
        <v>23</v>
      </c>
      <c r="C258" s="303"/>
      <c r="D258" s="304"/>
      <c r="E258" s="304"/>
      <c r="F258" s="302"/>
      <c r="G258" s="302"/>
    </row>
    <row r="259" spans="1:7" s="305" customFormat="1" ht="14.45" customHeight="1">
      <c r="B259" s="302" t="s">
        <v>23</v>
      </c>
      <c r="C259" s="303"/>
      <c r="D259" s="304"/>
      <c r="E259" s="304"/>
      <c r="F259" s="302"/>
      <c r="G259" s="302"/>
    </row>
    <row r="260" spans="1:7" s="305" customFormat="1" ht="14.45" customHeight="1">
      <c r="B260" s="302" t="s">
        <v>23</v>
      </c>
      <c r="C260" s="303"/>
      <c r="D260" s="304"/>
      <c r="E260" s="304"/>
      <c r="F260" s="302"/>
      <c r="G260" s="302"/>
    </row>
    <row r="261" spans="1:7" s="305" customFormat="1" ht="14.45" customHeight="1">
      <c r="B261" s="302" t="s">
        <v>23</v>
      </c>
      <c r="C261" s="303"/>
      <c r="D261" s="304"/>
      <c r="E261" s="304"/>
      <c r="F261" s="302"/>
      <c r="G261" s="302"/>
    </row>
    <row r="262" spans="1:7" s="305" customFormat="1" ht="14.45" customHeight="1">
      <c r="B262" s="302" t="s">
        <v>23</v>
      </c>
      <c r="C262" s="303"/>
      <c r="D262" s="304"/>
      <c r="E262" s="304"/>
      <c r="F262" s="302"/>
      <c r="G262" s="302"/>
    </row>
    <row r="263" spans="1:7" s="305" customFormat="1" ht="14.45" customHeight="1">
      <c r="B263" s="302" t="s">
        <v>23</v>
      </c>
      <c r="C263" s="303"/>
      <c r="D263" s="304"/>
      <c r="E263" s="304"/>
      <c r="F263" s="302"/>
      <c r="G263" s="302"/>
    </row>
    <row r="264" spans="1:7" s="343" customFormat="1" ht="15.75">
      <c r="A264" s="305"/>
      <c r="B264" s="302" t="s">
        <v>23</v>
      </c>
      <c r="C264" s="303"/>
      <c r="D264" s="304"/>
      <c r="E264" s="304"/>
      <c r="F264" s="302"/>
      <c r="G264" s="302"/>
    </row>
    <row r="265" spans="1:7" s="305" customFormat="1" ht="15" customHeight="1">
      <c r="B265" s="302" t="s">
        <v>23</v>
      </c>
      <c r="C265" s="303"/>
      <c r="D265" s="304"/>
      <c r="E265" s="304"/>
      <c r="F265" s="302"/>
      <c r="G265" s="302"/>
    </row>
    <row r="266" spans="1:7" s="305" customFormat="1" ht="15.6" customHeight="1">
      <c r="B266" s="302" t="s">
        <v>23</v>
      </c>
      <c r="C266" s="303"/>
      <c r="D266" s="304"/>
      <c r="E266" s="304"/>
      <c r="F266" s="302"/>
      <c r="G266" s="302"/>
    </row>
    <row r="267" spans="1:7" s="305" customFormat="1" ht="17.45" customHeight="1">
      <c r="B267" s="302" t="s">
        <v>23</v>
      </c>
      <c r="C267" s="303"/>
      <c r="D267" s="304"/>
      <c r="E267" s="304"/>
      <c r="F267" s="302"/>
      <c r="G267" s="302"/>
    </row>
    <row r="268" spans="1:7" s="305" customFormat="1">
      <c r="B268" s="302" t="s">
        <v>23</v>
      </c>
      <c r="C268" s="303"/>
      <c r="D268" s="304"/>
      <c r="E268" s="304"/>
      <c r="F268" s="302"/>
      <c r="G268" s="302"/>
    </row>
    <row r="269" spans="1:7" s="305" customFormat="1">
      <c r="B269" s="302" t="s">
        <v>23</v>
      </c>
      <c r="C269" s="303"/>
      <c r="D269" s="304"/>
      <c r="E269" s="304"/>
      <c r="F269" s="302"/>
      <c r="G269" s="302"/>
    </row>
    <row r="270" spans="1:7" s="343" customFormat="1" ht="15.75">
      <c r="A270" s="305"/>
      <c r="B270" s="302" t="s">
        <v>23</v>
      </c>
      <c r="C270" s="303"/>
      <c r="D270" s="304"/>
      <c r="E270" s="304"/>
      <c r="F270" s="302"/>
      <c r="G270" s="302"/>
    </row>
    <row r="271" spans="1:7" s="305" customFormat="1" ht="15.6" customHeight="1">
      <c r="B271" s="302" t="s">
        <v>23</v>
      </c>
      <c r="C271" s="303"/>
      <c r="D271" s="304"/>
      <c r="E271" s="304"/>
      <c r="F271" s="302"/>
      <c r="G271" s="302"/>
    </row>
    <row r="272" spans="1:7" s="305" customFormat="1" ht="16.899999999999999" customHeight="1">
      <c r="B272" s="302" t="s">
        <v>23</v>
      </c>
      <c r="C272" s="303"/>
      <c r="D272" s="304"/>
      <c r="E272" s="304"/>
      <c r="F272" s="302"/>
      <c r="G272" s="302"/>
    </row>
    <row r="273" spans="1:7" s="305" customFormat="1" ht="14.45" customHeight="1">
      <c r="B273" s="302" t="s">
        <v>23</v>
      </c>
      <c r="C273" s="303"/>
      <c r="D273" s="304"/>
      <c r="E273" s="304"/>
      <c r="F273" s="302"/>
      <c r="G273" s="302"/>
    </row>
    <row r="274" spans="1:7" s="305" customFormat="1" ht="15" customHeight="1">
      <c r="B274" s="302" t="s">
        <v>23</v>
      </c>
      <c r="C274" s="303"/>
      <c r="D274" s="304"/>
      <c r="E274" s="304"/>
      <c r="F274" s="302"/>
      <c r="G274" s="302"/>
    </row>
    <row r="275" spans="1:7" s="305" customFormat="1" ht="28.9" customHeight="1">
      <c r="B275" s="302" t="s">
        <v>23</v>
      </c>
      <c r="C275" s="303"/>
      <c r="D275" s="304"/>
      <c r="E275" s="304"/>
      <c r="F275" s="302"/>
      <c r="G275" s="302"/>
    </row>
    <row r="276" spans="1:7" s="305" customFormat="1" ht="18" customHeight="1">
      <c r="B276" s="302" t="s">
        <v>23</v>
      </c>
      <c r="C276" s="303"/>
      <c r="D276" s="304"/>
      <c r="E276" s="304"/>
      <c r="F276" s="302"/>
      <c r="G276" s="302"/>
    </row>
    <row r="277" spans="1:7" s="305" customFormat="1" ht="27.6" customHeight="1">
      <c r="B277" s="302" t="s">
        <v>23</v>
      </c>
      <c r="C277" s="303"/>
      <c r="D277" s="304"/>
      <c r="E277" s="304"/>
      <c r="F277" s="302"/>
      <c r="G277" s="302"/>
    </row>
    <row r="278" spans="1:7" s="305" customFormat="1" ht="16.149999999999999" customHeight="1">
      <c r="B278" s="302" t="s">
        <v>23</v>
      </c>
      <c r="C278" s="303"/>
      <c r="D278" s="304"/>
      <c r="E278" s="304"/>
      <c r="F278" s="302"/>
      <c r="G278" s="302"/>
    </row>
    <row r="279" spans="1:7" s="305" customFormat="1" ht="16.899999999999999" customHeight="1">
      <c r="B279" s="302" t="s">
        <v>23</v>
      </c>
      <c r="C279" s="303"/>
      <c r="D279" s="304"/>
      <c r="E279" s="304"/>
      <c r="F279" s="302"/>
      <c r="G279" s="302"/>
    </row>
    <row r="280" spans="1:7" s="305" customFormat="1" ht="14.45" customHeight="1">
      <c r="B280" s="302" t="s">
        <v>23</v>
      </c>
      <c r="C280" s="303"/>
      <c r="D280" s="304"/>
      <c r="E280" s="304"/>
      <c r="F280" s="302"/>
      <c r="G280" s="302"/>
    </row>
    <row r="281" spans="1:7" s="305" customFormat="1" ht="16.149999999999999" customHeight="1">
      <c r="B281" s="302" t="s">
        <v>23</v>
      </c>
      <c r="C281" s="303"/>
      <c r="D281" s="304"/>
      <c r="E281" s="304"/>
      <c r="F281" s="302"/>
      <c r="G281" s="302"/>
    </row>
    <row r="282" spans="1:7" s="317" customFormat="1" ht="15.75">
      <c r="A282" s="305"/>
      <c r="B282" s="302" t="s">
        <v>23</v>
      </c>
      <c r="C282" s="303"/>
      <c r="D282" s="304"/>
      <c r="E282" s="304"/>
      <c r="F282" s="302"/>
      <c r="G282" s="302"/>
    </row>
    <row r="283" spans="1:7" s="305" customFormat="1" ht="31.9" customHeight="1">
      <c r="B283" s="302" t="s">
        <v>23</v>
      </c>
      <c r="C283" s="303"/>
      <c r="D283" s="304"/>
      <c r="E283" s="304"/>
      <c r="F283" s="302"/>
      <c r="G283" s="302"/>
    </row>
    <row r="284" spans="1:7" s="305" customFormat="1">
      <c r="B284" s="302" t="s">
        <v>23</v>
      </c>
      <c r="C284" s="303"/>
      <c r="D284" s="304"/>
      <c r="E284" s="304"/>
      <c r="F284" s="302"/>
      <c r="G284" s="302"/>
    </row>
    <row r="285" spans="1:7" s="305" customFormat="1" ht="42" customHeight="1">
      <c r="B285" s="302" t="s">
        <v>23</v>
      </c>
      <c r="C285" s="303"/>
      <c r="D285" s="304"/>
      <c r="E285" s="304"/>
      <c r="F285" s="302"/>
      <c r="G285" s="302"/>
    </row>
    <row r="286" spans="1:7" s="344" customFormat="1">
      <c r="A286" s="305"/>
      <c r="B286" s="302" t="s">
        <v>23</v>
      </c>
      <c r="C286" s="303"/>
      <c r="D286" s="304"/>
      <c r="E286" s="304"/>
      <c r="F286" s="302"/>
      <c r="G286" s="302"/>
    </row>
    <row r="287" spans="1:7" s="305" customFormat="1">
      <c r="B287" s="302" t="s">
        <v>23</v>
      </c>
      <c r="C287" s="303"/>
      <c r="D287" s="304"/>
      <c r="E287" s="304"/>
      <c r="F287" s="302"/>
      <c r="G287" s="302"/>
    </row>
    <row r="288" spans="1:7" s="344" customFormat="1" ht="29.45" customHeight="1">
      <c r="A288" s="305"/>
      <c r="B288" s="302" t="s">
        <v>23</v>
      </c>
      <c r="C288" s="303"/>
      <c r="D288" s="304"/>
      <c r="E288" s="304"/>
      <c r="F288" s="302"/>
      <c r="G288" s="302"/>
    </row>
    <row r="289" spans="1:7" s="344" customFormat="1">
      <c r="A289" s="305"/>
      <c r="B289" s="302" t="s">
        <v>23</v>
      </c>
      <c r="C289" s="303"/>
      <c r="D289" s="304"/>
      <c r="E289" s="304"/>
      <c r="F289" s="302"/>
      <c r="G289" s="302"/>
    </row>
    <row r="290" spans="1:7" s="344" customFormat="1">
      <c r="A290" s="305"/>
      <c r="B290" s="302" t="s">
        <v>23</v>
      </c>
      <c r="C290" s="303"/>
      <c r="D290" s="304"/>
      <c r="E290" s="304"/>
      <c r="F290" s="302"/>
      <c r="G290" s="302"/>
    </row>
    <row r="291" spans="1:7" s="344" customFormat="1">
      <c r="A291" s="305"/>
      <c r="B291" s="302" t="s">
        <v>23</v>
      </c>
      <c r="C291" s="303"/>
      <c r="D291" s="304"/>
      <c r="E291" s="304"/>
      <c r="F291" s="302"/>
      <c r="G291" s="302"/>
    </row>
    <row r="292" spans="1:7" s="344" customFormat="1">
      <c r="A292" s="305"/>
      <c r="B292" s="302" t="s">
        <v>23</v>
      </c>
      <c r="C292" s="303"/>
      <c r="D292" s="304"/>
      <c r="E292" s="304"/>
      <c r="F292" s="302"/>
      <c r="G292" s="302"/>
    </row>
    <row r="293" spans="1:7" s="344" customFormat="1" ht="31.15" customHeight="1">
      <c r="A293" s="305"/>
      <c r="B293" s="302" t="s">
        <v>23</v>
      </c>
      <c r="C293" s="303"/>
      <c r="D293" s="304"/>
      <c r="E293" s="304"/>
      <c r="F293" s="302"/>
      <c r="G293" s="302"/>
    </row>
    <row r="294" spans="1:7" s="344" customFormat="1" ht="16.149999999999999" customHeight="1">
      <c r="A294" s="305"/>
      <c r="B294" s="302" t="s">
        <v>23</v>
      </c>
      <c r="C294" s="303"/>
      <c r="D294" s="304"/>
      <c r="E294" s="304"/>
      <c r="F294" s="302"/>
      <c r="G294" s="302"/>
    </row>
    <row r="295" spans="1:7" s="344" customFormat="1">
      <c r="A295" s="305"/>
      <c r="B295" s="302" t="s">
        <v>23</v>
      </c>
      <c r="C295" s="303"/>
      <c r="D295" s="304"/>
      <c r="E295" s="304"/>
      <c r="F295" s="302"/>
      <c r="G295" s="302"/>
    </row>
    <row r="296" spans="1:7" s="344" customFormat="1" ht="16.899999999999999" customHeight="1">
      <c r="A296" s="305"/>
      <c r="B296" s="302" t="s">
        <v>23</v>
      </c>
      <c r="C296" s="303"/>
      <c r="D296" s="304"/>
      <c r="E296" s="304"/>
      <c r="F296" s="302"/>
      <c r="G296" s="302"/>
    </row>
    <row r="297" spans="1:7" s="344" customFormat="1" ht="16.899999999999999" customHeight="1">
      <c r="A297" s="305"/>
      <c r="B297" s="302" t="s">
        <v>23</v>
      </c>
      <c r="C297" s="303"/>
      <c r="D297" s="304"/>
      <c r="E297" s="304"/>
      <c r="F297" s="302"/>
      <c r="G297" s="302"/>
    </row>
    <row r="298" spans="1:7" s="344" customFormat="1" ht="16.149999999999999" customHeight="1">
      <c r="A298" s="305"/>
      <c r="B298" s="302" t="s">
        <v>23</v>
      </c>
      <c r="C298" s="303"/>
      <c r="D298" s="304"/>
      <c r="E298" s="304"/>
      <c r="F298" s="302"/>
      <c r="G298" s="302"/>
    </row>
    <row r="299" spans="1:7" s="344" customFormat="1">
      <c r="A299" s="305"/>
      <c r="B299" s="302" t="s">
        <v>23</v>
      </c>
      <c r="C299" s="303"/>
      <c r="D299" s="304"/>
      <c r="E299" s="304"/>
      <c r="F299" s="302"/>
      <c r="G299" s="302"/>
    </row>
    <row r="300" spans="1:7" s="344" customFormat="1">
      <c r="A300" s="305"/>
      <c r="B300" s="302" t="s">
        <v>23</v>
      </c>
      <c r="C300" s="303"/>
      <c r="D300" s="304"/>
      <c r="E300" s="304"/>
      <c r="F300" s="302"/>
      <c r="G300" s="302"/>
    </row>
    <row r="301" spans="1:7" s="305" customFormat="1" ht="30" customHeight="1">
      <c r="B301" s="302" t="s">
        <v>23</v>
      </c>
      <c r="C301" s="303"/>
      <c r="D301" s="304"/>
      <c r="E301" s="304"/>
      <c r="F301" s="302"/>
      <c r="G301" s="302"/>
    </row>
    <row r="302" spans="1:7" s="305" customFormat="1" ht="16.899999999999999" customHeight="1">
      <c r="B302" s="302" t="s">
        <v>23</v>
      </c>
      <c r="C302" s="303"/>
      <c r="D302" s="304"/>
      <c r="E302" s="304"/>
      <c r="F302" s="302"/>
      <c r="G302" s="302"/>
    </row>
    <row r="303" spans="1:7" s="305" customFormat="1">
      <c r="B303" s="302" t="s">
        <v>23</v>
      </c>
      <c r="C303" s="303"/>
      <c r="D303" s="304"/>
      <c r="E303" s="304"/>
      <c r="F303" s="302"/>
      <c r="G303" s="302"/>
    </row>
    <row r="304" spans="1:7" s="305" customFormat="1">
      <c r="B304" s="302" t="s">
        <v>23</v>
      </c>
      <c r="C304" s="303"/>
      <c r="D304" s="304"/>
      <c r="E304" s="304"/>
      <c r="F304" s="302"/>
      <c r="G304" s="302"/>
    </row>
    <row r="305" spans="1:7" s="305" customFormat="1">
      <c r="B305" s="302" t="s">
        <v>23</v>
      </c>
      <c r="C305" s="303"/>
      <c r="D305" s="304"/>
      <c r="E305" s="304"/>
      <c r="F305" s="302"/>
      <c r="G305" s="302"/>
    </row>
    <row r="306" spans="1:7" s="305" customFormat="1" ht="42" customHeight="1">
      <c r="B306" s="302" t="s">
        <v>23</v>
      </c>
      <c r="C306" s="303"/>
      <c r="D306" s="304"/>
      <c r="E306" s="304"/>
      <c r="F306" s="302"/>
      <c r="G306" s="302"/>
    </row>
    <row r="307" spans="1:7" s="305" customFormat="1">
      <c r="B307" s="302" t="s">
        <v>23</v>
      </c>
      <c r="C307" s="303"/>
      <c r="D307" s="304"/>
      <c r="E307" s="304"/>
      <c r="F307" s="302"/>
      <c r="G307" s="302"/>
    </row>
    <row r="308" spans="1:7" s="305" customFormat="1" ht="65.25" customHeight="1">
      <c r="B308" s="302" t="s">
        <v>23</v>
      </c>
      <c r="C308" s="303"/>
      <c r="D308" s="304"/>
      <c r="E308" s="304"/>
      <c r="F308" s="302"/>
      <c r="G308" s="302"/>
    </row>
    <row r="309" spans="1:7" s="305" customFormat="1">
      <c r="B309" s="302" t="s">
        <v>23</v>
      </c>
      <c r="C309" s="303"/>
      <c r="D309" s="304"/>
      <c r="E309" s="304"/>
      <c r="F309" s="302"/>
      <c r="G309" s="302"/>
    </row>
    <row r="310" spans="1:7" s="305" customFormat="1">
      <c r="B310" s="302" t="s">
        <v>23</v>
      </c>
      <c r="C310" s="303"/>
      <c r="D310" s="304"/>
      <c r="E310" s="304"/>
      <c r="F310" s="302"/>
      <c r="G310" s="302"/>
    </row>
    <row r="311" spans="1:7" s="305" customFormat="1">
      <c r="B311" s="302" t="s">
        <v>23</v>
      </c>
      <c r="C311" s="303"/>
      <c r="D311" s="304"/>
      <c r="E311" s="304"/>
      <c r="F311" s="302"/>
      <c r="G311" s="302"/>
    </row>
    <row r="312" spans="1:7" s="305" customFormat="1">
      <c r="B312" s="302" t="s">
        <v>23</v>
      </c>
      <c r="C312" s="303"/>
      <c r="D312" s="304"/>
      <c r="E312" s="304"/>
      <c r="F312" s="302"/>
      <c r="G312" s="302"/>
    </row>
    <row r="313" spans="1:7" s="305" customFormat="1">
      <c r="B313" s="302" t="s">
        <v>23</v>
      </c>
      <c r="C313" s="303"/>
      <c r="D313" s="304"/>
      <c r="E313" s="304"/>
      <c r="F313" s="302"/>
      <c r="G313" s="302"/>
    </row>
    <row r="314" spans="1:7" s="305" customFormat="1">
      <c r="A314" s="347"/>
      <c r="B314" s="302" t="s">
        <v>23</v>
      </c>
      <c r="C314" s="303"/>
      <c r="D314" s="304"/>
      <c r="E314" s="304"/>
      <c r="F314" s="302"/>
      <c r="G314" s="302"/>
    </row>
    <row r="315" spans="1:7" s="305" customFormat="1">
      <c r="B315" s="302" t="s">
        <v>23</v>
      </c>
      <c r="C315" s="303"/>
      <c r="D315" s="304"/>
      <c r="E315" s="304"/>
      <c r="F315" s="302"/>
      <c r="G315" s="302"/>
    </row>
    <row r="316" spans="1:7" s="305" customFormat="1" ht="28.9" customHeight="1">
      <c r="B316" s="302" t="s">
        <v>23</v>
      </c>
      <c r="C316" s="303"/>
      <c r="D316" s="304"/>
      <c r="E316" s="304"/>
      <c r="F316" s="302"/>
      <c r="G316" s="302"/>
    </row>
    <row r="317" spans="1:7" s="305" customFormat="1">
      <c r="B317" s="302" t="s">
        <v>23</v>
      </c>
      <c r="C317" s="303"/>
      <c r="D317" s="304"/>
      <c r="E317" s="304"/>
      <c r="F317" s="302"/>
      <c r="G317" s="302"/>
    </row>
    <row r="318" spans="1:7" s="305" customFormat="1" ht="42.6" customHeight="1">
      <c r="B318" s="302" t="s">
        <v>23</v>
      </c>
      <c r="C318" s="303"/>
      <c r="D318" s="304"/>
      <c r="E318" s="304"/>
      <c r="F318" s="302"/>
      <c r="G318" s="302"/>
    </row>
    <row r="319" spans="1:7" s="305" customFormat="1" ht="48" customHeight="1">
      <c r="B319" s="302" t="s">
        <v>23</v>
      </c>
      <c r="C319" s="303"/>
      <c r="D319" s="304"/>
      <c r="E319" s="304"/>
      <c r="F319" s="302"/>
      <c r="G319" s="302"/>
    </row>
    <row r="320" spans="1:7" s="305" customFormat="1" ht="13.9" customHeight="1">
      <c r="B320" s="302" t="s">
        <v>23</v>
      </c>
      <c r="C320" s="303"/>
      <c r="D320" s="304"/>
      <c r="E320" s="304"/>
      <c r="F320" s="302"/>
      <c r="G320" s="302"/>
    </row>
    <row r="321" spans="1:7" s="305" customFormat="1" ht="42.6" customHeight="1">
      <c r="B321" s="302" t="s">
        <v>23</v>
      </c>
      <c r="C321" s="303"/>
      <c r="D321" s="304"/>
      <c r="E321" s="304"/>
      <c r="F321" s="302"/>
      <c r="G321" s="302"/>
    </row>
    <row r="322" spans="1:7" s="305" customFormat="1">
      <c r="B322" s="302" t="s">
        <v>23</v>
      </c>
      <c r="C322" s="303"/>
      <c r="D322" s="304"/>
      <c r="E322" s="304"/>
      <c r="F322" s="302"/>
      <c r="G322" s="302"/>
    </row>
    <row r="323" spans="1:7" s="305" customFormat="1" ht="45.6" customHeight="1">
      <c r="B323" s="302" t="s">
        <v>23</v>
      </c>
      <c r="C323" s="303"/>
      <c r="D323" s="304"/>
      <c r="E323" s="304"/>
      <c r="F323" s="302"/>
      <c r="G323" s="302"/>
    </row>
    <row r="324" spans="1:7" s="305" customFormat="1">
      <c r="B324" s="302" t="s">
        <v>23</v>
      </c>
      <c r="C324" s="303"/>
      <c r="D324" s="304"/>
      <c r="E324" s="304"/>
      <c r="F324" s="302"/>
      <c r="G324" s="302"/>
    </row>
    <row r="325" spans="1:7" s="317" customFormat="1" ht="20.45" customHeight="1">
      <c r="A325" s="305"/>
      <c r="B325" s="302" t="s">
        <v>23</v>
      </c>
      <c r="C325" s="303"/>
      <c r="D325" s="304"/>
      <c r="E325" s="304"/>
      <c r="F325" s="302"/>
      <c r="G325" s="302"/>
    </row>
    <row r="326" spans="1:7" s="305" customFormat="1" ht="72" customHeight="1">
      <c r="B326" s="302" t="s">
        <v>23</v>
      </c>
      <c r="C326" s="303"/>
      <c r="D326" s="304"/>
      <c r="E326" s="304"/>
      <c r="F326" s="302"/>
      <c r="G326" s="302"/>
    </row>
    <row r="327" spans="1:7" s="305" customFormat="1">
      <c r="B327" s="302" t="s">
        <v>23</v>
      </c>
      <c r="C327" s="303"/>
      <c r="D327" s="304"/>
      <c r="E327" s="304"/>
      <c r="F327" s="302"/>
      <c r="G327" s="302"/>
    </row>
    <row r="328" spans="1:7" s="305" customFormat="1">
      <c r="B328" s="302" t="s">
        <v>23</v>
      </c>
      <c r="C328" s="303"/>
      <c r="D328" s="304"/>
      <c r="E328" s="304"/>
      <c r="F328" s="302"/>
      <c r="G328" s="302"/>
    </row>
    <row r="329" spans="1:7" s="305" customFormat="1">
      <c r="B329" s="302" t="s">
        <v>23</v>
      </c>
      <c r="C329" s="303"/>
      <c r="D329" s="304"/>
      <c r="E329" s="304"/>
      <c r="F329" s="302"/>
      <c r="G329" s="302"/>
    </row>
    <row r="330" spans="1:7" s="305" customFormat="1">
      <c r="B330" s="302" t="s">
        <v>23</v>
      </c>
      <c r="C330" s="303"/>
      <c r="D330" s="304"/>
      <c r="E330" s="304"/>
      <c r="F330" s="302"/>
      <c r="G330" s="302"/>
    </row>
    <row r="331" spans="1:7" s="305" customFormat="1" ht="48.6" customHeight="1">
      <c r="B331" s="302" t="s">
        <v>23</v>
      </c>
      <c r="C331" s="303"/>
      <c r="D331" s="304"/>
      <c r="E331" s="304"/>
      <c r="F331" s="302"/>
      <c r="G331" s="302"/>
    </row>
    <row r="332" spans="1:7" s="305" customFormat="1" ht="92.1" customHeight="1">
      <c r="B332" s="302" t="s">
        <v>23</v>
      </c>
      <c r="C332" s="303"/>
      <c r="D332" s="304"/>
      <c r="E332" s="304"/>
      <c r="F332" s="302"/>
      <c r="G332" s="302"/>
    </row>
    <row r="333" spans="1:7" s="317" customFormat="1" ht="15.75">
      <c r="A333" s="305"/>
      <c r="B333" s="302" t="s">
        <v>23</v>
      </c>
      <c r="C333" s="303"/>
      <c r="D333" s="304"/>
      <c r="E333" s="304"/>
      <c r="F333" s="302"/>
      <c r="G333" s="302"/>
    </row>
    <row r="334" spans="1:7" s="305" customFormat="1" ht="73.900000000000006" customHeight="1">
      <c r="B334" s="302" t="s">
        <v>23</v>
      </c>
      <c r="C334" s="303"/>
      <c r="D334" s="304"/>
      <c r="E334" s="304"/>
      <c r="F334" s="302"/>
      <c r="G334" s="302"/>
    </row>
    <row r="335" spans="1:7" s="305" customFormat="1" ht="73.900000000000006" customHeight="1">
      <c r="B335" s="302" t="s">
        <v>23</v>
      </c>
      <c r="C335" s="303"/>
      <c r="D335" s="304"/>
      <c r="E335" s="304"/>
      <c r="F335" s="302"/>
      <c r="G335" s="302"/>
    </row>
    <row r="336" spans="1:7" s="305" customFormat="1" ht="114" customHeight="1">
      <c r="B336" s="302" t="s">
        <v>23</v>
      </c>
      <c r="C336" s="303"/>
      <c r="D336" s="304"/>
      <c r="E336" s="304"/>
      <c r="F336" s="302"/>
      <c r="G336" s="302"/>
    </row>
    <row r="337" spans="1:7" s="305" customFormat="1">
      <c r="B337" s="302" t="s">
        <v>23</v>
      </c>
      <c r="C337" s="303"/>
      <c r="D337" s="304"/>
      <c r="E337" s="304"/>
      <c r="F337" s="302"/>
      <c r="G337" s="302"/>
    </row>
    <row r="338" spans="1:7" s="305" customFormat="1">
      <c r="B338" s="302" t="s">
        <v>23</v>
      </c>
      <c r="C338" s="303"/>
      <c r="D338" s="304"/>
      <c r="E338" s="304"/>
      <c r="F338" s="302"/>
      <c r="G338" s="302"/>
    </row>
    <row r="339" spans="1:7" s="305" customFormat="1">
      <c r="B339" s="302" t="s">
        <v>23</v>
      </c>
      <c r="C339" s="303"/>
      <c r="D339" s="304"/>
      <c r="E339" s="304"/>
      <c r="F339" s="302"/>
      <c r="G339" s="302"/>
    </row>
    <row r="340" spans="1:7" s="317" customFormat="1" ht="15.75">
      <c r="A340" s="305"/>
      <c r="B340" s="302" t="s">
        <v>23</v>
      </c>
      <c r="C340" s="303"/>
      <c r="D340" s="304"/>
      <c r="E340" s="304"/>
      <c r="F340" s="302"/>
      <c r="G340" s="302"/>
    </row>
    <row r="341" spans="1:7" s="305" customFormat="1">
      <c r="B341" s="302" t="s">
        <v>23</v>
      </c>
      <c r="C341" s="303"/>
      <c r="D341" s="304"/>
      <c r="E341" s="304"/>
      <c r="F341" s="302"/>
      <c r="G341" s="302"/>
    </row>
    <row r="342" spans="1:7" s="305" customFormat="1" ht="30.95" customHeight="1">
      <c r="B342" s="302" t="s">
        <v>23</v>
      </c>
      <c r="C342" s="303"/>
      <c r="D342" s="304"/>
      <c r="E342" s="304"/>
      <c r="F342" s="302"/>
      <c r="G342" s="302"/>
    </row>
    <row r="343" spans="1:7" s="305" customFormat="1">
      <c r="B343" s="302" t="s">
        <v>23</v>
      </c>
      <c r="C343" s="303"/>
      <c r="D343" s="304"/>
      <c r="E343" s="304"/>
      <c r="F343" s="302"/>
      <c r="G343" s="302"/>
    </row>
    <row r="344" spans="1:7" s="305" customFormat="1">
      <c r="B344" s="302" t="s">
        <v>23</v>
      </c>
      <c r="C344" s="303"/>
      <c r="D344" s="304"/>
      <c r="E344" s="304"/>
      <c r="F344" s="302"/>
      <c r="G344" s="302"/>
    </row>
    <row r="345" spans="1:7" s="317" customFormat="1" ht="15.75">
      <c r="A345" s="305"/>
      <c r="B345" s="302" t="s">
        <v>23</v>
      </c>
      <c r="C345" s="303"/>
      <c r="D345" s="304"/>
      <c r="E345" s="304"/>
      <c r="F345" s="302"/>
      <c r="G345" s="302"/>
    </row>
    <row r="346" spans="1:7" s="317" customFormat="1" ht="15.75">
      <c r="A346" s="305"/>
      <c r="B346" s="302" t="s">
        <v>23</v>
      </c>
      <c r="C346" s="303"/>
      <c r="D346" s="304"/>
      <c r="E346" s="304"/>
      <c r="F346" s="302"/>
      <c r="G346" s="302"/>
    </row>
    <row r="347" spans="1:7" s="305" customFormat="1" ht="66.599999999999994" customHeight="1">
      <c r="B347" s="302" t="s">
        <v>23</v>
      </c>
      <c r="C347" s="303"/>
      <c r="D347" s="304"/>
      <c r="E347" s="304"/>
      <c r="F347" s="302"/>
      <c r="G347" s="302"/>
    </row>
    <row r="348" spans="1:7" s="305" customFormat="1" ht="42" customHeight="1">
      <c r="B348" s="302" t="s">
        <v>23</v>
      </c>
      <c r="C348" s="303"/>
      <c r="D348" s="304"/>
      <c r="E348" s="304"/>
      <c r="F348" s="302"/>
      <c r="G348" s="302"/>
    </row>
    <row r="349" spans="1:7" s="305" customFormat="1">
      <c r="B349" s="302" t="s">
        <v>23</v>
      </c>
      <c r="C349" s="303"/>
      <c r="D349" s="304"/>
      <c r="E349" s="304"/>
      <c r="F349" s="302"/>
      <c r="G349" s="302"/>
    </row>
    <row r="350" spans="1:7" s="305" customFormat="1">
      <c r="B350" s="302" t="s">
        <v>23</v>
      </c>
      <c r="C350" s="303"/>
      <c r="D350" s="304"/>
      <c r="E350" s="304"/>
      <c r="F350" s="302"/>
      <c r="G350" s="302"/>
    </row>
    <row r="351" spans="1:7" s="305" customFormat="1">
      <c r="B351" s="302" t="s">
        <v>23</v>
      </c>
      <c r="C351" s="303"/>
      <c r="D351" s="304"/>
      <c r="E351" s="304"/>
      <c r="F351" s="302"/>
      <c r="G351" s="302"/>
    </row>
    <row r="352" spans="1:7" s="305" customFormat="1">
      <c r="B352" s="302" t="s">
        <v>23</v>
      </c>
      <c r="C352" s="303"/>
      <c r="D352" s="304"/>
      <c r="E352" s="304"/>
      <c r="F352" s="302"/>
      <c r="G352" s="302"/>
    </row>
    <row r="353" spans="1:7" s="305" customFormat="1" ht="19.899999999999999" customHeight="1">
      <c r="B353" s="302" t="s">
        <v>23</v>
      </c>
      <c r="C353" s="303"/>
      <c r="D353" s="304"/>
      <c r="E353" s="304"/>
      <c r="F353" s="302"/>
      <c r="G353" s="302"/>
    </row>
    <row r="354" spans="1:7" s="305" customFormat="1" ht="16.899999999999999" customHeight="1">
      <c r="B354" s="302" t="s">
        <v>23</v>
      </c>
      <c r="C354" s="303"/>
      <c r="D354" s="304"/>
      <c r="E354" s="304"/>
      <c r="F354" s="302"/>
      <c r="G354" s="302"/>
    </row>
    <row r="355" spans="1:7" s="305" customFormat="1" ht="18" customHeight="1">
      <c r="B355" s="302" t="s">
        <v>23</v>
      </c>
      <c r="C355" s="303"/>
      <c r="D355" s="304"/>
      <c r="E355" s="304"/>
      <c r="F355" s="302"/>
      <c r="G355" s="302"/>
    </row>
    <row r="356" spans="1:7" s="305" customFormat="1" ht="15" customHeight="1">
      <c r="B356" s="302" t="s">
        <v>23</v>
      </c>
      <c r="C356" s="303"/>
      <c r="D356" s="304"/>
      <c r="E356" s="304"/>
      <c r="F356" s="302"/>
      <c r="G356" s="302"/>
    </row>
    <row r="357" spans="1:7" s="305" customFormat="1" ht="16.899999999999999" customHeight="1">
      <c r="B357" s="302" t="s">
        <v>23</v>
      </c>
      <c r="C357" s="303"/>
      <c r="D357" s="304"/>
      <c r="E357" s="304"/>
      <c r="F357" s="302"/>
      <c r="G357" s="302"/>
    </row>
    <row r="358" spans="1:7" s="305" customFormat="1" ht="18" customHeight="1">
      <c r="B358" s="302" t="s">
        <v>23</v>
      </c>
      <c r="C358" s="303"/>
      <c r="D358" s="304"/>
      <c r="E358" s="304"/>
      <c r="F358" s="302"/>
      <c r="G358" s="302"/>
    </row>
    <row r="359" spans="1:7" s="305" customFormat="1" ht="29.45" customHeight="1">
      <c r="B359" s="302" t="s">
        <v>23</v>
      </c>
      <c r="C359" s="303"/>
      <c r="D359" s="304"/>
      <c r="E359" s="304"/>
      <c r="F359" s="302"/>
      <c r="G359" s="302"/>
    </row>
    <row r="360" spans="1:7" s="305" customFormat="1" ht="29.45" customHeight="1">
      <c r="B360" s="302" t="s">
        <v>23</v>
      </c>
      <c r="C360" s="303"/>
      <c r="D360" s="304"/>
      <c r="E360" s="304"/>
      <c r="F360" s="302"/>
      <c r="G360" s="302"/>
    </row>
    <row r="361" spans="1:7" s="305" customFormat="1" ht="42.6" customHeight="1">
      <c r="B361" s="302" t="s">
        <v>23</v>
      </c>
      <c r="C361" s="303"/>
      <c r="D361" s="304"/>
      <c r="E361" s="304"/>
      <c r="F361" s="302"/>
      <c r="G361" s="302"/>
    </row>
    <row r="362" spans="1:7" s="305" customFormat="1" ht="31.9" customHeight="1">
      <c r="B362" s="302" t="s">
        <v>23</v>
      </c>
      <c r="C362" s="303"/>
      <c r="D362" s="304"/>
      <c r="E362" s="304"/>
      <c r="F362" s="302"/>
      <c r="G362" s="302"/>
    </row>
    <row r="363" spans="1:7" s="305" customFormat="1" ht="16.149999999999999" customHeight="1">
      <c r="B363" s="302" t="s">
        <v>23</v>
      </c>
      <c r="C363" s="303"/>
      <c r="D363" s="304"/>
      <c r="E363" s="304"/>
      <c r="F363" s="302"/>
      <c r="G363" s="302"/>
    </row>
    <row r="364" spans="1:7" s="305" customFormat="1" ht="16.149999999999999" customHeight="1">
      <c r="B364" s="302" t="s">
        <v>23</v>
      </c>
      <c r="C364" s="303"/>
      <c r="D364" s="304"/>
      <c r="E364" s="304"/>
      <c r="F364" s="302"/>
      <c r="G364" s="302"/>
    </row>
    <row r="365" spans="1:7" s="305" customFormat="1" ht="31.9" customHeight="1">
      <c r="B365" s="302" t="s">
        <v>23</v>
      </c>
      <c r="C365" s="303"/>
      <c r="D365" s="304"/>
      <c r="E365" s="304"/>
      <c r="F365" s="302"/>
      <c r="G365" s="302"/>
    </row>
    <row r="366" spans="1:7" s="305" customFormat="1" ht="33" customHeight="1">
      <c r="B366" s="302" t="s">
        <v>23</v>
      </c>
      <c r="C366" s="303"/>
      <c r="D366" s="304"/>
      <c r="E366" s="304"/>
      <c r="F366" s="302"/>
      <c r="G366" s="302"/>
    </row>
    <row r="367" spans="1:7" s="305" customFormat="1" ht="48" customHeight="1">
      <c r="B367" s="302" t="s">
        <v>23</v>
      </c>
      <c r="C367" s="303"/>
      <c r="D367" s="304"/>
      <c r="E367" s="304"/>
      <c r="F367" s="302"/>
      <c r="G367" s="302"/>
    </row>
    <row r="368" spans="1:7" s="317" customFormat="1" ht="15.75">
      <c r="A368" s="305"/>
      <c r="B368" s="302" t="s">
        <v>23</v>
      </c>
      <c r="C368" s="303"/>
      <c r="D368" s="304"/>
      <c r="E368" s="304"/>
      <c r="F368" s="302"/>
      <c r="G368" s="302"/>
    </row>
    <row r="369" spans="2:7" s="305" customFormat="1">
      <c r="B369" s="302" t="s">
        <v>23</v>
      </c>
      <c r="C369" s="303"/>
      <c r="D369" s="304"/>
      <c r="E369" s="304"/>
      <c r="F369" s="302"/>
      <c r="G369" s="302"/>
    </row>
    <row r="370" spans="2:7" s="305" customFormat="1">
      <c r="B370" s="302" t="s">
        <v>23</v>
      </c>
      <c r="C370" s="303"/>
      <c r="D370" s="304"/>
      <c r="E370" s="304"/>
      <c r="F370" s="302"/>
      <c r="G370" s="302"/>
    </row>
    <row r="371" spans="2:7" s="305" customFormat="1">
      <c r="B371" s="302" t="s">
        <v>23</v>
      </c>
      <c r="C371" s="303"/>
      <c r="D371" s="304"/>
      <c r="E371" s="304"/>
      <c r="F371" s="302"/>
      <c r="G371" s="302"/>
    </row>
    <row r="372" spans="2:7" s="305" customFormat="1" ht="15.6" customHeight="1">
      <c r="B372" s="302" t="s">
        <v>23</v>
      </c>
      <c r="C372" s="303"/>
      <c r="D372" s="304"/>
      <c r="E372" s="304"/>
      <c r="F372" s="302"/>
      <c r="G372" s="302"/>
    </row>
    <row r="373" spans="2:7" s="305" customFormat="1" ht="15.6" customHeight="1">
      <c r="B373" s="302" t="s">
        <v>23</v>
      </c>
      <c r="C373" s="303"/>
      <c r="D373" s="304"/>
      <c r="E373" s="304"/>
      <c r="F373" s="302"/>
      <c r="G373" s="302"/>
    </row>
    <row r="374" spans="2:7" s="305" customFormat="1">
      <c r="B374" s="302" t="s">
        <v>23</v>
      </c>
      <c r="C374" s="303"/>
      <c r="D374" s="304"/>
      <c r="E374" s="304"/>
      <c r="F374" s="302"/>
      <c r="G374" s="302"/>
    </row>
    <row r="375" spans="2:7" s="305" customFormat="1">
      <c r="B375" s="302" t="s">
        <v>23</v>
      </c>
      <c r="C375" s="303"/>
      <c r="D375" s="304"/>
      <c r="E375" s="304"/>
      <c r="F375" s="302"/>
      <c r="G375" s="302"/>
    </row>
    <row r="376" spans="2:7" s="305" customFormat="1">
      <c r="B376" s="302" t="s">
        <v>23</v>
      </c>
      <c r="C376" s="303"/>
      <c r="D376" s="304"/>
      <c r="E376" s="304"/>
      <c r="F376" s="302"/>
      <c r="G376" s="302"/>
    </row>
    <row r="377" spans="2:7" s="305" customFormat="1">
      <c r="B377" s="302" t="s">
        <v>23</v>
      </c>
      <c r="C377" s="303"/>
      <c r="D377" s="304"/>
      <c r="E377" s="304"/>
      <c r="F377" s="302"/>
      <c r="G377" s="302"/>
    </row>
    <row r="378" spans="2:7" s="305" customFormat="1">
      <c r="B378" s="302" t="s">
        <v>23</v>
      </c>
      <c r="C378" s="303"/>
      <c r="D378" s="304"/>
      <c r="E378" s="304"/>
      <c r="F378" s="302"/>
      <c r="G378" s="302"/>
    </row>
    <row r="379" spans="2:7" s="305" customFormat="1">
      <c r="B379" s="302" t="s">
        <v>23</v>
      </c>
      <c r="C379" s="303"/>
      <c r="D379" s="304"/>
      <c r="E379" s="304"/>
      <c r="F379" s="302"/>
      <c r="G379" s="302"/>
    </row>
    <row r="380" spans="2:7" s="305" customFormat="1">
      <c r="B380" s="302" t="s">
        <v>23</v>
      </c>
      <c r="C380" s="303"/>
      <c r="D380" s="304"/>
      <c r="E380" s="304"/>
      <c r="F380" s="302"/>
      <c r="G380" s="302"/>
    </row>
    <row r="381" spans="2:7" s="305" customFormat="1">
      <c r="B381" s="302" t="s">
        <v>23</v>
      </c>
      <c r="C381" s="303"/>
      <c r="D381" s="304"/>
      <c r="E381" s="304"/>
      <c r="F381" s="302"/>
      <c r="G381" s="302"/>
    </row>
    <row r="382" spans="2:7" s="305" customFormat="1" ht="16.899999999999999" customHeight="1">
      <c r="B382" s="302" t="s">
        <v>23</v>
      </c>
      <c r="C382" s="303"/>
      <c r="D382" s="304"/>
      <c r="E382" s="304"/>
      <c r="F382" s="302"/>
      <c r="G382" s="302"/>
    </row>
    <row r="383" spans="2:7" s="305" customFormat="1">
      <c r="B383" s="302" t="s">
        <v>23</v>
      </c>
      <c r="C383" s="303"/>
      <c r="D383" s="304"/>
      <c r="E383" s="304"/>
      <c r="F383" s="302"/>
      <c r="G383" s="302"/>
    </row>
    <row r="384" spans="2:7" s="305" customFormat="1">
      <c r="B384" s="302" t="s">
        <v>23</v>
      </c>
      <c r="C384" s="303"/>
      <c r="D384" s="304"/>
      <c r="E384" s="304"/>
      <c r="F384" s="302"/>
      <c r="G384" s="302"/>
    </row>
    <row r="385" spans="2:7" s="305" customFormat="1">
      <c r="B385" s="302" t="s">
        <v>23</v>
      </c>
      <c r="C385" s="303"/>
      <c r="D385" s="304"/>
      <c r="E385" s="304"/>
      <c r="F385" s="302"/>
      <c r="G385" s="302"/>
    </row>
    <row r="386" spans="2:7" s="305" customFormat="1">
      <c r="B386" s="302" t="s">
        <v>23</v>
      </c>
      <c r="C386" s="303"/>
      <c r="D386" s="304"/>
      <c r="E386" s="304"/>
      <c r="F386" s="302"/>
      <c r="G386" s="302"/>
    </row>
    <row r="387" spans="2:7" s="305" customFormat="1" ht="34.15" customHeight="1">
      <c r="B387" s="302" t="s">
        <v>23</v>
      </c>
      <c r="C387" s="303"/>
      <c r="D387" s="304"/>
      <c r="E387" s="304"/>
      <c r="F387" s="302"/>
      <c r="G387" s="302"/>
    </row>
    <row r="388" spans="2:7" s="305" customFormat="1">
      <c r="B388" s="302" t="s">
        <v>23</v>
      </c>
      <c r="C388" s="303"/>
      <c r="D388" s="304"/>
      <c r="E388" s="304"/>
      <c r="F388" s="302"/>
      <c r="G388" s="302"/>
    </row>
    <row r="389" spans="2:7" s="305" customFormat="1">
      <c r="B389" s="302" t="s">
        <v>23</v>
      </c>
      <c r="C389" s="303"/>
      <c r="D389" s="304"/>
      <c r="E389" s="304"/>
      <c r="F389" s="302"/>
      <c r="G389" s="302"/>
    </row>
    <row r="390" spans="2:7" s="305" customFormat="1">
      <c r="B390" s="302" t="s">
        <v>23</v>
      </c>
      <c r="C390" s="303"/>
      <c r="D390" s="304"/>
      <c r="E390" s="304"/>
      <c r="F390" s="302"/>
      <c r="G390" s="302"/>
    </row>
    <row r="391" spans="2:7" s="305" customFormat="1">
      <c r="B391" s="302" t="s">
        <v>23</v>
      </c>
      <c r="C391" s="303"/>
      <c r="D391" s="304"/>
      <c r="E391" s="304"/>
      <c r="F391" s="302"/>
      <c r="G391" s="302"/>
    </row>
    <row r="392" spans="2:7" s="305" customFormat="1">
      <c r="B392" s="302" t="s">
        <v>23</v>
      </c>
      <c r="C392" s="303"/>
      <c r="D392" s="304"/>
      <c r="E392" s="304"/>
      <c r="F392" s="302"/>
      <c r="G392" s="302"/>
    </row>
    <row r="393" spans="2:7" s="305" customFormat="1">
      <c r="B393" s="302" t="s">
        <v>23</v>
      </c>
      <c r="C393" s="303"/>
      <c r="D393" s="304"/>
      <c r="E393" s="304"/>
      <c r="F393" s="302"/>
      <c r="G393" s="302"/>
    </row>
    <row r="394" spans="2:7" s="305" customFormat="1">
      <c r="B394" s="302" t="s">
        <v>23</v>
      </c>
      <c r="C394" s="303"/>
      <c r="D394" s="304"/>
      <c r="E394" s="304"/>
      <c r="F394" s="302"/>
      <c r="G394" s="302"/>
    </row>
    <row r="395" spans="2:7" s="305" customFormat="1">
      <c r="B395" s="302" t="s">
        <v>23</v>
      </c>
      <c r="C395" s="303"/>
      <c r="D395" s="304"/>
      <c r="E395" s="304"/>
      <c r="F395" s="302"/>
      <c r="G395" s="302"/>
    </row>
    <row r="396" spans="2:7" s="305" customFormat="1">
      <c r="B396" s="302" t="s">
        <v>23</v>
      </c>
      <c r="C396" s="303"/>
      <c r="D396" s="304"/>
      <c r="E396" s="304"/>
      <c r="F396" s="302"/>
      <c r="G396" s="302"/>
    </row>
    <row r="397" spans="2:7" s="305" customFormat="1">
      <c r="B397" s="302" t="s">
        <v>23</v>
      </c>
      <c r="C397" s="303"/>
      <c r="D397" s="304"/>
      <c r="E397" s="304"/>
      <c r="F397" s="302"/>
      <c r="G397" s="302"/>
    </row>
    <row r="398" spans="2:7" s="305" customFormat="1">
      <c r="B398" s="302" t="s">
        <v>23</v>
      </c>
      <c r="C398" s="303"/>
      <c r="D398" s="304"/>
      <c r="E398" s="304"/>
      <c r="F398" s="302"/>
      <c r="G398" s="302"/>
    </row>
    <row r="399" spans="2:7" s="305" customFormat="1">
      <c r="B399" s="302" t="s">
        <v>23</v>
      </c>
      <c r="C399" s="303"/>
      <c r="D399" s="304"/>
      <c r="E399" s="304"/>
      <c r="F399" s="302"/>
      <c r="G399" s="302"/>
    </row>
    <row r="400" spans="2:7" s="305" customFormat="1">
      <c r="B400" s="302" t="s">
        <v>23</v>
      </c>
      <c r="C400" s="303"/>
      <c r="D400" s="304"/>
      <c r="E400" s="304"/>
      <c r="F400" s="302"/>
      <c r="G400" s="302"/>
    </row>
    <row r="401" spans="1:7" s="305" customFormat="1">
      <c r="B401" s="302" t="s">
        <v>23</v>
      </c>
      <c r="C401" s="303"/>
      <c r="D401" s="304"/>
      <c r="E401" s="304"/>
      <c r="F401" s="302"/>
      <c r="G401" s="302"/>
    </row>
    <row r="402" spans="1:7" s="305" customFormat="1">
      <c r="B402" s="302" t="s">
        <v>23</v>
      </c>
      <c r="C402" s="303"/>
      <c r="D402" s="304"/>
      <c r="E402" s="304"/>
      <c r="F402" s="302"/>
      <c r="G402" s="302"/>
    </row>
    <row r="403" spans="1:7" s="305" customFormat="1">
      <c r="B403" s="302" t="s">
        <v>23</v>
      </c>
      <c r="C403" s="303"/>
      <c r="D403" s="304"/>
      <c r="E403" s="304"/>
      <c r="F403" s="302"/>
      <c r="G403" s="302"/>
    </row>
    <row r="404" spans="1:7" s="305" customFormat="1" ht="28.9" customHeight="1">
      <c r="B404" s="302" t="s">
        <v>23</v>
      </c>
      <c r="C404" s="303"/>
      <c r="D404" s="304"/>
      <c r="E404" s="304"/>
      <c r="F404" s="302"/>
      <c r="G404" s="302"/>
    </row>
    <row r="405" spans="1:7" s="305" customFormat="1">
      <c r="B405" s="302" t="s">
        <v>23</v>
      </c>
      <c r="C405" s="303"/>
      <c r="D405" s="304"/>
      <c r="E405" s="304"/>
      <c r="F405" s="302"/>
      <c r="G405" s="302"/>
    </row>
    <row r="406" spans="1:7" s="305" customFormat="1" ht="16.149999999999999" customHeight="1">
      <c r="B406" s="302" t="s">
        <v>23</v>
      </c>
      <c r="C406" s="303"/>
      <c r="D406" s="304"/>
      <c r="E406" s="304"/>
      <c r="F406" s="302"/>
      <c r="G406" s="302"/>
    </row>
    <row r="407" spans="1:7" s="347" customFormat="1" ht="16.149999999999999" customHeight="1">
      <c r="A407" s="305"/>
      <c r="B407" s="302" t="s">
        <v>23</v>
      </c>
      <c r="C407" s="303"/>
      <c r="D407" s="304"/>
      <c r="E407" s="304"/>
      <c r="F407" s="302"/>
      <c r="G407" s="302"/>
    </row>
    <row r="408" spans="1:7" s="305" customFormat="1">
      <c r="B408" s="302" t="s">
        <v>23</v>
      </c>
      <c r="C408" s="303"/>
      <c r="D408" s="304"/>
      <c r="E408" s="304"/>
      <c r="F408" s="302"/>
      <c r="G408" s="302"/>
    </row>
    <row r="409" spans="1:7" s="305" customFormat="1">
      <c r="B409" s="302" t="s">
        <v>23</v>
      </c>
      <c r="C409" s="303"/>
      <c r="D409" s="304"/>
      <c r="E409" s="304"/>
      <c r="F409" s="302"/>
      <c r="G409" s="302"/>
    </row>
    <row r="410" spans="1:7" s="305" customFormat="1">
      <c r="B410" s="302" t="s">
        <v>23</v>
      </c>
      <c r="C410" s="303"/>
      <c r="D410" s="304"/>
      <c r="E410" s="304"/>
      <c r="F410" s="302"/>
      <c r="G410" s="302"/>
    </row>
    <row r="411" spans="1:7" s="305" customFormat="1">
      <c r="B411" s="302" t="s">
        <v>23</v>
      </c>
      <c r="C411" s="303"/>
      <c r="D411" s="304"/>
      <c r="E411" s="304"/>
      <c r="F411" s="302"/>
      <c r="G411" s="302"/>
    </row>
    <row r="412" spans="1:7" s="305" customFormat="1">
      <c r="B412" s="302" t="s">
        <v>23</v>
      </c>
      <c r="C412" s="303"/>
      <c r="D412" s="304"/>
      <c r="E412" s="304"/>
      <c r="F412" s="302"/>
      <c r="G412" s="302"/>
    </row>
    <row r="413" spans="1:7" s="305" customFormat="1">
      <c r="B413" s="302" t="s">
        <v>23</v>
      </c>
      <c r="C413" s="303"/>
      <c r="D413" s="304"/>
      <c r="E413" s="304"/>
      <c r="F413" s="302"/>
      <c r="G413" s="302"/>
    </row>
    <row r="414" spans="1:7" s="305" customFormat="1">
      <c r="B414" s="302" t="s">
        <v>23</v>
      </c>
      <c r="C414" s="303"/>
      <c r="D414" s="304"/>
      <c r="E414" s="304"/>
      <c r="F414" s="302"/>
      <c r="G414" s="302"/>
    </row>
    <row r="415" spans="1:7" s="305" customFormat="1">
      <c r="B415" s="302" t="s">
        <v>23</v>
      </c>
      <c r="C415" s="303"/>
      <c r="D415" s="304"/>
      <c r="E415" s="304"/>
      <c r="F415" s="302"/>
      <c r="G415" s="302"/>
    </row>
    <row r="416" spans="1:7" s="305" customFormat="1">
      <c r="B416" s="302" t="s">
        <v>23</v>
      </c>
      <c r="C416" s="303"/>
      <c r="D416" s="304"/>
      <c r="E416" s="304"/>
      <c r="F416" s="302"/>
      <c r="G416" s="302"/>
    </row>
    <row r="417" spans="1:7" s="305" customFormat="1">
      <c r="B417" s="302" t="s">
        <v>23</v>
      </c>
      <c r="C417" s="303"/>
      <c r="D417" s="304"/>
      <c r="E417" s="304"/>
      <c r="F417" s="302"/>
      <c r="G417" s="302"/>
    </row>
    <row r="418" spans="1:7" s="305" customFormat="1" ht="34.15" customHeight="1">
      <c r="B418" s="302" t="s">
        <v>23</v>
      </c>
      <c r="C418" s="303"/>
      <c r="D418" s="304"/>
      <c r="E418" s="304"/>
      <c r="F418" s="302"/>
      <c r="G418" s="302"/>
    </row>
    <row r="419" spans="1:7" s="305" customFormat="1">
      <c r="B419" s="302" t="s">
        <v>23</v>
      </c>
      <c r="C419" s="303"/>
      <c r="D419" s="304"/>
      <c r="E419" s="304"/>
      <c r="F419" s="302"/>
      <c r="G419" s="302"/>
    </row>
    <row r="420" spans="1:7" s="305" customFormat="1">
      <c r="B420" s="302" t="s">
        <v>23</v>
      </c>
      <c r="C420" s="303"/>
      <c r="D420" s="304"/>
      <c r="E420" s="304"/>
      <c r="F420" s="302"/>
      <c r="G420" s="302"/>
    </row>
    <row r="421" spans="1:7" s="305" customFormat="1">
      <c r="B421" s="302" t="s">
        <v>23</v>
      </c>
      <c r="C421" s="303"/>
      <c r="D421" s="304"/>
      <c r="E421" s="304"/>
      <c r="F421" s="302"/>
      <c r="G421" s="302"/>
    </row>
    <row r="422" spans="1:7" s="305" customFormat="1">
      <c r="B422" s="302" t="s">
        <v>23</v>
      </c>
      <c r="C422" s="303"/>
      <c r="D422" s="304"/>
      <c r="E422" s="304"/>
      <c r="F422" s="302"/>
      <c r="G422" s="302"/>
    </row>
    <row r="423" spans="1:7" s="305" customFormat="1">
      <c r="B423" s="302" t="s">
        <v>23</v>
      </c>
      <c r="C423" s="303"/>
      <c r="D423" s="304"/>
      <c r="E423" s="304"/>
      <c r="F423" s="302"/>
      <c r="G423" s="302"/>
    </row>
    <row r="424" spans="1:7" s="305" customFormat="1">
      <c r="A424" s="348" t="s">
        <v>87</v>
      </c>
      <c r="B424" s="302" t="s">
        <v>23</v>
      </c>
      <c r="C424" s="303"/>
      <c r="D424" s="304"/>
      <c r="E424" s="304"/>
      <c r="F424" s="302"/>
      <c r="G424" s="302"/>
    </row>
    <row r="425" spans="1:7" s="305" customFormat="1">
      <c r="B425" s="302" t="s">
        <v>23</v>
      </c>
      <c r="C425" s="303"/>
      <c r="D425" s="304"/>
      <c r="E425" s="304"/>
      <c r="F425" s="302"/>
      <c r="G425" s="302"/>
    </row>
    <row r="426" spans="1:7" s="305" customFormat="1">
      <c r="B426" s="302" t="s">
        <v>23</v>
      </c>
      <c r="C426" s="303"/>
      <c r="D426" s="304"/>
      <c r="E426" s="304"/>
      <c r="F426" s="302"/>
      <c r="G426" s="302"/>
    </row>
    <row r="427" spans="1:7" s="305" customFormat="1" ht="16.149999999999999" customHeight="1">
      <c r="B427" s="302" t="s">
        <v>23</v>
      </c>
      <c r="C427" s="303"/>
      <c r="D427" s="304"/>
      <c r="E427" s="304"/>
      <c r="F427" s="302"/>
      <c r="G427" s="302"/>
    </row>
    <row r="428" spans="1:7" s="317" customFormat="1" ht="15.75">
      <c r="A428" s="305"/>
      <c r="B428" s="302" t="s">
        <v>23</v>
      </c>
      <c r="C428" s="303"/>
      <c r="D428" s="304"/>
      <c r="E428" s="304"/>
      <c r="F428" s="302"/>
      <c r="G428" s="302"/>
    </row>
    <row r="429" spans="1:7" s="305" customFormat="1">
      <c r="B429" s="302" t="s">
        <v>23</v>
      </c>
      <c r="C429" s="303"/>
      <c r="D429" s="304"/>
      <c r="E429" s="304"/>
      <c r="F429" s="302"/>
      <c r="G429" s="302"/>
    </row>
    <row r="430" spans="1:7" s="305" customFormat="1" ht="13.9" customHeight="1">
      <c r="B430" s="302" t="s">
        <v>23</v>
      </c>
      <c r="C430" s="303"/>
      <c r="D430" s="304"/>
      <c r="E430" s="304"/>
      <c r="F430" s="302"/>
      <c r="G430" s="302"/>
    </row>
    <row r="431" spans="1:7" s="305" customFormat="1" ht="13.9" customHeight="1">
      <c r="B431" s="302" t="s">
        <v>23</v>
      </c>
      <c r="C431" s="303"/>
      <c r="D431" s="304"/>
      <c r="E431" s="304"/>
      <c r="F431" s="302"/>
      <c r="G431" s="302"/>
    </row>
    <row r="432" spans="1:7" s="305" customFormat="1">
      <c r="B432" s="302" t="s">
        <v>23</v>
      </c>
      <c r="C432" s="303"/>
      <c r="D432" s="304"/>
      <c r="E432" s="304"/>
      <c r="F432" s="302"/>
      <c r="G432" s="302"/>
    </row>
    <row r="433" spans="1:7" s="305" customFormat="1" ht="13.9" customHeight="1">
      <c r="B433" s="302" t="s">
        <v>23</v>
      </c>
      <c r="C433" s="303"/>
      <c r="D433" s="304"/>
      <c r="E433" s="304"/>
      <c r="F433" s="302"/>
      <c r="G433" s="302"/>
    </row>
    <row r="434" spans="1:7" s="305" customFormat="1" ht="13.9" customHeight="1">
      <c r="B434" s="302" t="s">
        <v>23</v>
      </c>
      <c r="C434" s="303"/>
      <c r="D434" s="304"/>
      <c r="E434" s="304"/>
      <c r="F434" s="302"/>
      <c r="G434" s="302"/>
    </row>
    <row r="435" spans="1:7" s="305" customFormat="1" ht="13.9" customHeight="1">
      <c r="B435" s="302" t="s">
        <v>23</v>
      </c>
      <c r="C435" s="303"/>
      <c r="D435" s="304"/>
      <c r="E435" s="304"/>
      <c r="F435" s="302"/>
      <c r="G435" s="302"/>
    </row>
    <row r="436" spans="1:7" s="305" customFormat="1" ht="13.9" customHeight="1">
      <c r="B436" s="302" t="s">
        <v>23</v>
      </c>
      <c r="C436" s="303"/>
      <c r="D436" s="304"/>
      <c r="E436" s="304"/>
      <c r="F436" s="302"/>
      <c r="G436" s="302"/>
    </row>
    <row r="437" spans="1:7" s="305" customFormat="1" ht="13.9" customHeight="1">
      <c r="B437" s="302" t="s">
        <v>23</v>
      </c>
      <c r="C437" s="303"/>
      <c r="D437" s="304"/>
      <c r="E437" s="304"/>
      <c r="F437" s="302"/>
      <c r="G437" s="302"/>
    </row>
    <row r="438" spans="1:7" s="305" customFormat="1" ht="13.9" customHeight="1">
      <c r="A438" s="313" t="s">
        <v>158</v>
      </c>
      <c r="B438" s="302" t="s">
        <v>23</v>
      </c>
      <c r="C438" s="303"/>
      <c r="D438" s="304"/>
      <c r="E438" s="304"/>
      <c r="F438" s="302"/>
      <c r="G438" s="302"/>
    </row>
    <row r="439" spans="1:7" s="305" customFormat="1" ht="13.9" customHeight="1">
      <c r="B439" s="302" t="s">
        <v>23</v>
      </c>
      <c r="C439" s="303"/>
      <c r="D439" s="304"/>
      <c r="E439" s="304"/>
      <c r="F439" s="302"/>
      <c r="G439" s="302"/>
    </row>
    <row r="440" spans="1:7" s="305" customFormat="1" ht="13.9" customHeight="1">
      <c r="B440" s="302" t="s">
        <v>23</v>
      </c>
      <c r="C440" s="303"/>
      <c r="D440" s="304"/>
      <c r="E440" s="304"/>
      <c r="F440" s="302"/>
      <c r="G440" s="302"/>
    </row>
    <row r="441" spans="1:7" s="305" customFormat="1" ht="13.9" customHeight="1">
      <c r="B441" s="302" t="s">
        <v>23</v>
      </c>
      <c r="C441" s="303"/>
      <c r="D441" s="304"/>
      <c r="E441" s="304"/>
      <c r="F441" s="302"/>
      <c r="G441" s="302"/>
    </row>
    <row r="442" spans="1:7" s="305" customFormat="1" ht="13.9" customHeight="1">
      <c r="B442" s="302" t="s">
        <v>23</v>
      </c>
      <c r="C442" s="303"/>
      <c r="D442" s="304"/>
      <c r="E442" s="304"/>
      <c r="F442" s="302"/>
      <c r="G442" s="302"/>
    </row>
    <row r="443" spans="1:7" s="305" customFormat="1" ht="28.15" customHeight="1">
      <c r="B443" s="302" t="s">
        <v>23</v>
      </c>
      <c r="C443" s="303"/>
      <c r="D443" s="304"/>
      <c r="E443" s="304"/>
      <c r="F443" s="302"/>
      <c r="G443" s="302"/>
    </row>
    <row r="444" spans="1:7" s="305" customFormat="1">
      <c r="B444" s="302" t="s">
        <v>23</v>
      </c>
      <c r="C444" s="303"/>
      <c r="D444" s="304"/>
      <c r="E444" s="304"/>
      <c r="F444" s="302"/>
      <c r="G444" s="302"/>
    </row>
    <row r="445" spans="1:7" s="305" customFormat="1">
      <c r="B445" s="302" t="s">
        <v>23</v>
      </c>
      <c r="C445" s="303"/>
      <c r="D445" s="304"/>
      <c r="E445" s="304"/>
      <c r="F445" s="302"/>
      <c r="G445" s="302"/>
    </row>
    <row r="446" spans="1:7" s="305" customFormat="1">
      <c r="B446" s="302" t="s">
        <v>23</v>
      </c>
      <c r="C446" s="303"/>
      <c r="D446" s="304"/>
      <c r="E446" s="304"/>
      <c r="F446" s="302"/>
      <c r="G446" s="302"/>
    </row>
    <row r="447" spans="1:7" s="305" customFormat="1">
      <c r="B447" s="302" t="s">
        <v>23</v>
      </c>
      <c r="C447" s="303"/>
      <c r="D447" s="304"/>
      <c r="E447" s="304"/>
      <c r="F447" s="302"/>
      <c r="G447" s="302"/>
    </row>
    <row r="448" spans="1:7" s="305" customFormat="1">
      <c r="B448" s="302" t="s">
        <v>23</v>
      </c>
      <c r="C448" s="303"/>
      <c r="D448" s="304"/>
      <c r="E448" s="304"/>
      <c r="F448" s="302"/>
      <c r="G448" s="302"/>
    </row>
    <row r="449" spans="2:7" s="305" customFormat="1">
      <c r="B449" s="302" t="s">
        <v>23</v>
      </c>
      <c r="C449" s="303"/>
      <c r="D449" s="304"/>
      <c r="E449" s="304"/>
      <c r="F449" s="302"/>
      <c r="G449" s="302"/>
    </row>
    <row r="450" spans="2:7" s="305" customFormat="1">
      <c r="B450" s="302" t="s">
        <v>23</v>
      </c>
      <c r="C450" s="303"/>
      <c r="D450" s="304"/>
      <c r="E450" s="304"/>
      <c r="F450" s="302"/>
      <c r="G450" s="302"/>
    </row>
    <row r="451" spans="2:7" s="305" customFormat="1">
      <c r="B451" s="302" t="s">
        <v>23</v>
      </c>
      <c r="C451" s="303"/>
      <c r="D451" s="304"/>
      <c r="E451" s="304"/>
      <c r="F451" s="302"/>
      <c r="G451" s="302"/>
    </row>
    <row r="452" spans="2:7" s="305" customFormat="1">
      <c r="B452" s="302" t="s">
        <v>23</v>
      </c>
      <c r="C452" s="303"/>
      <c r="D452" s="304"/>
      <c r="E452" s="304"/>
      <c r="F452" s="302"/>
      <c r="G452" s="302"/>
    </row>
    <row r="453" spans="2:7" s="305" customFormat="1">
      <c r="B453" s="302" t="s">
        <v>23</v>
      </c>
      <c r="C453" s="303"/>
      <c r="D453" s="304"/>
      <c r="E453" s="304"/>
      <c r="F453" s="302"/>
      <c r="G453" s="302"/>
    </row>
    <row r="454" spans="2:7" s="305" customFormat="1" ht="29.45" customHeight="1">
      <c r="B454" s="302" t="s">
        <v>23</v>
      </c>
      <c r="C454" s="303"/>
      <c r="D454" s="304"/>
      <c r="E454" s="304"/>
      <c r="F454" s="302"/>
      <c r="G454" s="302"/>
    </row>
    <row r="455" spans="2:7" s="305" customFormat="1">
      <c r="B455" s="302" t="s">
        <v>23</v>
      </c>
      <c r="C455" s="303"/>
      <c r="D455" s="304"/>
      <c r="E455" s="304"/>
      <c r="F455" s="302"/>
      <c r="G455" s="302"/>
    </row>
    <row r="456" spans="2:7" s="305" customFormat="1">
      <c r="B456" s="302" t="s">
        <v>23</v>
      </c>
      <c r="C456" s="303"/>
      <c r="D456" s="304"/>
      <c r="E456" s="304"/>
      <c r="F456" s="302"/>
      <c r="G456" s="302"/>
    </row>
    <row r="457" spans="2:7" s="305" customFormat="1">
      <c r="B457" s="302" t="s">
        <v>23</v>
      </c>
      <c r="C457" s="303"/>
      <c r="D457" s="304"/>
      <c r="E457" s="304"/>
      <c r="F457" s="302"/>
      <c r="G457" s="302"/>
    </row>
    <row r="458" spans="2:7" s="305" customFormat="1">
      <c r="B458" s="302" t="s">
        <v>23</v>
      </c>
      <c r="C458" s="303"/>
      <c r="D458" s="304"/>
      <c r="E458" s="304"/>
      <c r="F458" s="302"/>
      <c r="G458" s="302"/>
    </row>
    <row r="459" spans="2:7" s="305" customFormat="1">
      <c r="B459" s="302" t="s">
        <v>23</v>
      </c>
      <c r="C459" s="303"/>
      <c r="D459" s="304"/>
      <c r="E459" s="304"/>
      <c r="F459" s="302"/>
      <c r="G459" s="302"/>
    </row>
    <row r="460" spans="2:7" s="305" customFormat="1" ht="28.15" customHeight="1">
      <c r="B460" s="302" t="s">
        <v>23</v>
      </c>
      <c r="C460" s="303"/>
      <c r="D460" s="304"/>
      <c r="E460" s="304"/>
      <c r="F460" s="302"/>
      <c r="G460" s="302"/>
    </row>
    <row r="461" spans="2:7" s="305" customFormat="1" ht="22.15" customHeight="1">
      <c r="B461" s="302" t="s">
        <v>23</v>
      </c>
      <c r="C461" s="303"/>
      <c r="D461" s="304"/>
      <c r="E461" s="304"/>
      <c r="F461" s="302"/>
      <c r="G461" s="302"/>
    </row>
    <row r="462" spans="2:7" s="305" customFormat="1" ht="31.9" customHeight="1">
      <c r="B462" s="302" t="s">
        <v>23</v>
      </c>
      <c r="C462" s="303"/>
      <c r="D462" s="304"/>
      <c r="E462" s="304"/>
      <c r="F462" s="302"/>
      <c r="G462" s="302"/>
    </row>
    <row r="463" spans="2:7" s="305" customFormat="1" ht="15.6" customHeight="1">
      <c r="B463" s="302" t="s">
        <v>23</v>
      </c>
      <c r="C463" s="303"/>
      <c r="D463" s="304"/>
      <c r="E463" s="304"/>
      <c r="F463" s="302"/>
      <c r="G463" s="302"/>
    </row>
    <row r="464" spans="2:7" s="305" customFormat="1" ht="15.6" customHeight="1">
      <c r="B464" s="302" t="s">
        <v>23</v>
      </c>
      <c r="C464" s="303"/>
      <c r="D464" s="304"/>
      <c r="E464" s="304"/>
      <c r="F464" s="302"/>
      <c r="G464" s="302"/>
    </row>
    <row r="465" spans="2:7" s="305" customFormat="1" ht="42" customHeight="1">
      <c r="B465" s="302" t="s">
        <v>23</v>
      </c>
      <c r="C465" s="303"/>
      <c r="D465" s="304"/>
      <c r="E465" s="304"/>
      <c r="F465" s="302"/>
      <c r="G465" s="302"/>
    </row>
    <row r="466" spans="2:7" s="305" customFormat="1">
      <c r="B466" s="302" t="s">
        <v>23</v>
      </c>
      <c r="C466" s="303"/>
      <c r="D466" s="304"/>
      <c r="E466" s="304"/>
      <c r="F466" s="302"/>
      <c r="G466" s="302"/>
    </row>
    <row r="467" spans="2:7" s="305" customFormat="1">
      <c r="B467" s="302" t="s">
        <v>23</v>
      </c>
      <c r="C467" s="303"/>
      <c r="D467" s="304"/>
      <c r="E467" s="304"/>
      <c r="F467" s="302"/>
      <c r="G467" s="302"/>
    </row>
    <row r="468" spans="2:7" s="305" customFormat="1" ht="13.9" customHeight="1">
      <c r="B468" s="302" t="s">
        <v>23</v>
      </c>
      <c r="C468" s="303"/>
      <c r="D468" s="304"/>
      <c r="E468" s="304"/>
      <c r="F468" s="302"/>
      <c r="G468" s="302"/>
    </row>
    <row r="469" spans="2:7" s="305" customFormat="1">
      <c r="B469" s="302" t="s">
        <v>23</v>
      </c>
      <c r="C469" s="303"/>
      <c r="D469" s="304"/>
      <c r="E469" s="304"/>
      <c r="F469" s="302"/>
      <c r="G469" s="302"/>
    </row>
    <row r="470" spans="2:7" s="305" customFormat="1">
      <c r="B470" s="302" t="s">
        <v>23</v>
      </c>
      <c r="C470" s="303"/>
      <c r="D470" s="304"/>
      <c r="E470" s="304"/>
      <c r="F470" s="302"/>
      <c r="G470" s="302"/>
    </row>
    <row r="471" spans="2:7" s="305" customFormat="1">
      <c r="B471" s="302" t="s">
        <v>23</v>
      </c>
      <c r="C471" s="303"/>
      <c r="D471" s="304"/>
      <c r="E471" s="304"/>
      <c r="F471" s="302"/>
      <c r="G471" s="302"/>
    </row>
    <row r="472" spans="2:7" s="305" customFormat="1">
      <c r="B472" s="302" t="s">
        <v>23</v>
      </c>
      <c r="C472" s="303"/>
      <c r="D472" s="304"/>
      <c r="E472" s="304"/>
      <c r="F472" s="302"/>
      <c r="G472" s="302"/>
    </row>
    <row r="473" spans="2:7" s="305" customFormat="1">
      <c r="B473" s="302" t="s">
        <v>23</v>
      </c>
      <c r="C473" s="303"/>
      <c r="D473" s="304"/>
      <c r="E473" s="304"/>
      <c r="F473" s="302"/>
      <c r="G473" s="302"/>
    </row>
    <row r="474" spans="2:7" s="305" customFormat="1">
      <c r="B474" s="302" t="s">
        <v>23</v>
      </c>
      <c r="C474" s="303"/>
      <c r="D474" s="304"/>
      <c r="E474" s="304"/>
      <c r="F474" s="302"/>
      <c r="G474" s="302"/>
    </row>
    <row r="475" spans="2:7" s="305" customFormat="1">
      <c r="B475" s="302" t="s">
        <v>23</v>
      </c>
      <c r="C475" s="303"/>
      <c r="D475" s="304"/>
      <c r="E475" s="304"/>
      <c r="F475" s="302"/>
      <c r="G475" s="302"/>
    </row>
    <row r="476" spans="2:7" s="305" customFormat="1">
      <c r="B476" s="302" t="s">
        <v>23</v>
      </c>
      <c r="C476" s="303"/>
      <c r="D476" s="304"/>
      <c r="E476" s="304"/>
      <c r="F476" s="302"/>
      <c r="G476" s="302"/>
    </row>
    <row r="477" spans="2:7" s="305" customFormat="1">
      <c r="B477" s="302" t="s">
        <v>23</v>
      </c>
      <c r="C477" s="303"/>
      <c r="D477" s="304"/>
      <c r="E477" s="304"/>
      <c r="F477" s="302"/>
      <c r="G477" s="302"/>
    </row>
    <row r="478" spans="2:7" s="305" customFormat="1">
      <c r="B478" s="302" t="s">
        <v>23</v>
      </c>
      <c r="C478" s="303"/>
      <c r="D478" s="304"/>
      <c r="E478" s="304"/>
      <c r="F478" s="302"/>
      <c r="G478" s="302"/>
    </row>
    <row r="479" spans="2:7" s="305" customFormat="1">
      <c r="B479" s="302" t="s">
        <v>23</v>
      </c>
      <c r="C479" s="303"/>
      <c r="D479" s="304"/>
      <c r="E479" s="304"/>
      <c r="F479" s="302"/>
      <c r="G479" s="302"/>
    </row>
    <row r="480" spans="2:7" s="305" customFormat="1">
      <c r="B480" s="302" t="s">
        <v>23</v>
      </c>
      <c r="C480" s="303"/>
      <c r="D480" s="304"/>
      <c r="E480" s="304"/>
      <c r="F480" s="302"/>
      <c r="G480" s="302"/>
    </row>
    <row r="481" spans="1:7" s="305" customFormat="1">
      <c r="B481" s="302" t="s">
        <v>23</v>
      </c>
      <c r="C481" s="303"/>
      <c r="D481" s="304"/>
      <c r="E481" s="304"/>
      <c r="F481" s="302"/>
      <c r="G481" s="302"/>
    </row>
    <row r="482" spans="1:7" s="305" customFormat="1">
      <c r="B482" s="302" t="s">
        <v>23</v>
      </c>
      <c r="C482" s="303"/>
      <c r="D482" s="304"/>
      <c r="E482" s="304"/>
      <c r="F482" s="302"/>
      <c r="G482" s="302"/>
    </row>
    <row r="483" spans="1:7" s="305" customFormat="1">
      <c r="B483" s="302" t="s">
        <v>23</v>
      </c>
      <c r="C483" s="303"/>
      <c r="D483" s="304"/>
      <c r="E483" s="304"/>
      <c r="F483" s="302"/>
      <c r="G483" s="302"/>
    </row>
    <row r="484" spans="1:7" s="305" customFormat="1">
      <c r="B484" s="302" t="s">
        <v>23</v>
      </c>
      <c r="C484" s="303"/>
      <c r="D484" s="304"/>
      <c r="E484" s="304"/>
      <c r="F484" s="302"/>
      <c r="G484" s="302"/>
    </row>
    <row r="485" spans="1:7" s="305" customFormat="1">
      <c r="B485" s="302" t="s">
        <v>23</v>
      </c>
      <c r="C485" s="303"/>
      <c r="D485" s="304"/>
      <c r="E485" s="304"/>
      <c r="F485" s="302"/>
      <c r="G485" s="302"/>
    </row>
    <row r="486" spans="1:7" s="305" customFormat="1">
      <c r="B486" s="302" t="s">
        <v>23</v>
      </c>
      <c r="C486" s="303"/>
      <c r="D486" s="304"/>
      <c r="E486" s="304"/>
      <c r="F486" s="302"/>
      <c r="G486" s="302"/>
    </row>
    <row r="487" spans="1:7" s="305" customFormat="1">
      <c r="B487" s="302" t="s">
        <v>23</v>
      </c>
      <c r="C487" s="303"/>
      <c r="D487" s="304"/>
      <c r="E487" s="304"/>
      <c r="F487" s="302"/>
      <c r="G487" s="302"/>
    </row>
    <row r="488" spans="1:7" s="305" customFormat="1">
      <c r="B488" s="302" t="s">
        <v>23</v>
      </c>
      <c r="C488" s="303"/>
      <c r="D488" s="304"/>
      <c r="E488" s="304"/>
      <c r="F488" s="302"/>
      <c r="G488" s="302"/>
    </row>
    <row r="489" spans="1:7" s="305" customFormat="1">
      <c r="B489" s="302" t="s">
        <v>23</v>
      </c>
      <c r="C489" s="303"/>
      <c r="D489" s="304"/>
      <c r="E489" s="304"/>
      <c r="F489" s="302"/>
      <c r="G489" s="302"/>
    </row>
    <row r="490" spans="1:7" s="305" customFormat="1">
      <c r="B490" s="302" t="s">
        <v>23</v>
      </c>
      <c r="C490" s="303"/>
      <c r="D490" s="304"/>
      <c r="E490" s="304"/>
      <c r="F490" s="302"/>
      <c r="G490" s="302"/>
    </row>
    <row r="491" spans="1:7" s="305" customFormat="1">
      <c r="B491" s="302" t="s">
        <v>23</v>
      </c>
      <c r="C491" s="303"/>
      <c r="D491" s="304"/>
      <c r="E491" s="304"/>
      <c r="F491" s="302"/>
      <c r="G491" s="302"/>
    </row>
    <row r="492" spans="1:7" s="305" customFormat="1">
      <c r="B492" s="302" t="s">
        <v>23</v>
      </c>
      <c r="C492" s="303"/>
      <c r="D492" s="304"/>
      <c r="E492" s="304"/>
      <c r="F492" s="302"/>
      <c r="G492" s="302"/>
    </row>
    <row r="493" spans="1:7" s="317" customFormat="1" ht="15.75">
      <c r="A493" s="305"/>
      <c r="B493" s="302" t="s">
        <v>23</v>
      </c>
      <c r="C493" s="303"/>
      <c r="D493" s="304"/>
      <c r="E493" s="304"/>
      <c r="F493" s="302"/>
      <c r="G493" s="302"/>
    </row>
    <row r="494" spans="1:7" s="305" customFormat="1">
      <c r="B494" s="302" t="s">
        <v>23</v>
      </c>
      <c r="C494" s="303"/>
      <c r="D494" s="304"/>
      <c r="E494" s="304"/>
      <c r="F494" s="302"/>
      <c r="G494" s="302"/>
    </row>
    <row r="495" spans="1:7" s="305" customFormat="1" ht="13.15" customHeight="1">
      <c r="B495" s="302" t="s">
        <v>23</v>
      </c>
      <c r="C495" s="303"/>
      <c r="D495" s="304"/>
      <c r="E495" s="304"/>
      <c r="F495" s="302"/>
      <c r="G495" s="302"/>
    </row>
    <row r="496" spans="1:7" s="305" customFormat="1" ht="13.15" customHeight="1">
      <c r="B496" s="302" t="s">
        <v>23</v>
      </c>
      <c r="C496" s="303"/>
      <c r="D496" s="304"/>
      <c r="E496" s="304"/>
      <c r="F496" s="302"/>
      <c r="G496" s="302"/>
    </row>
    <row r="497" spans="2:7" s="305" customFormat="1" ht="13.15" customHeight="1">
      <c r="B497" s="302" t="s">
        <v>23</v>
      </c>
      <c r="C497" s="303"/>
      <c r="D497" s="304"/>
      <c r="E497" s="304"/>
      <c r="F497" s="302"/>
      <c r="G497" s="302"/>
    </row>
    <row r="498" spans="2:7" s="305" customFormat="1" ht="13.15" customHeight="1">
      <c r="B498" s="302" t="s">
        <v>23</v>
      </c>
      <c r="C498" s="303"/>
      <c r="D498" s="304"/>
      <c r="E498" s="304"/>
      <c r="F498" s="302"/>
      <c r="G498" s="302"/>
    </row>
    <row r="499" spans="2:7" s="305" customFormat="1" ht="13.15" customHeight="1">
      <c r="B499" s="302" t="s">
        <v>23</v>
      </c>
      <c r="C499" s="303"/>
      <c r="D499" s="304"/>
      <c r="E499" s="304"/>
      <c r="F499" s="302"/>
      <c r="G499" s="302"/>
    </row>
    <row r="500" spans="2:7" s="305" customFormat="1" ht="13.15" customHeight="1">
      <c r="B500" s="302" t="s">
        <v>23</v>
      </c>
      <c r="C500" s="303"/>
      <c r="D500" s="304"/>
      <c r="E500" s="304"/>
      <c r="F500" s="302"/>
      <c r="G500" s="302"/>
    </row>
    <row r="501" spans="2:7" s="305" customFormat="1" ht="13.15" customHeight="1">
      <c r="B501" s="302" t="s">
        <v>23</v>
      </c>
      <c r="C501" s="303"/>
      <c r="D501" s="304"/>
      <c r="E501" s="304"/>
      <c r="F501" s="302"/>
      <c r="G501" s="302"/>
    </row>
    <row r="502" spans="2:7" s="305" customFormat="1" ht="13.15" customHeight="1">
      <c r="B502" s="302" t="s">
        <v>23</v>
      </c>
      <c r="C502" s="303"/>
      <c r="D502" s="304"/>
      <c r="E502" s="304"/>
      <c r="F502" s="302"/>
      <c r="G502" s="302"/>
    </row>
    <row r="503" spans="2:7" s="305" customFormat="1" ht="13.15" customHeight="1">
      <c r="B503" s="302" t="s">
        <v>23</v>
      </c>
      <c r="C503" s="303"/>
      <c r="D503" s="304"/>
      <c r="E503" s="304"/>
      <c r="F503" s="302"/>
      <c r="G503" s="302"/>
    </row>
    <row r="504" spans="2:7" s="305" customFormat="1" ht="45.6" customHeight="1">
      <c r="B504" s="302" t="s">
        <v>23</v>
      </c>
      <c r="C504" s="303"/>
      <c r="D504" s="304"/>
      <c r="E504" s="304"/>
      <c r="F504" s="302"/>
      <c r="G504" s="302"/>
    </row>
    <row r="505" spans="2:7" s="305" customFormat="1" ht="15" customHeight="1">
      <c r="B505" s="302" t="s">
        <v>23</v>
      </c>
      <c r="C505" s="303"/>
      <c r="D505" s="304"/>
      <c r="E505" s="304"/>
      <c r="F505" s="302"/>
      <c r="G505" s="302"/>
    </row>
    <row r="506" spans="2:7" s="305" customFormat="1">
      <c r="B506" s="302" t="s">
        <v>23</v>
      </c>
      <c r="C506" s="303"/>
      <c r="D506" s="304"/>
      <c r="E506" s="304"/>
      <c r="F506" s="302"/>
      <c r="G506" s="302"/>
    </row>
    <row r="507" spans="2:7" s="305" customFormat="1" ht="87" customHeight="1">
      <c r="B507" s="302" t="s">
        <v>23</v>
      </c>
      <c r="C507" s="303"/>
      <c r="D507" s="304"/>
      <c r="E507" s="304"/>
      <c r="F507" s="302"/>
      <c r="G507" s="302"/>
    </row>
    <row r="508" spans="2:7" s="305" customFormat="1">
      <c r="B508" s="302" t="s">
        <v>23</v>
      </c>
      <c r="C508" s="303"/>
      <c r="D508" s="304"/>
      <c r="E508" s="304"/>
      <c r="F508" s="302"/>
      <c r="G508" s="302"/>
    </row>
    <row r="509" spans="2:7" s="305" customFormat="1">
      <c r="B509" s="302" t="s">
        <v>23</v>
      </c>
      <c r="C509" s="303"/>
      <c r="D509" s="304"/>
      <c r="E509" s="304"/>
      <c r="F509" s="302"/>
      <c r="G509" s="302"/>
    </row>
    <row r="510" spans="2:7" s="305" customFormat="1" ht="56.25" customHeight="1">
      <c r="B510" s="302" t="s">
        <v>23</v>
      </c>
      <c r="C510" s="303"/>
      <c r="D510" s="304"/>
      <c r="E510" s="304"/>
      <c r="F510" s="302"/>
      <c r="G510" s="302"/>
    </row>
    <row r="511" spans="2:7" s="305" customFormat="1">
      <c r="B511" s="302" t="s">
        <v>23</v>
      </c>
      <c r="C511" s="303"/>
      <c r="D511" s="304"/>
      <c r="E511" s="304"/>
      <c r="F511" s="302"/>
      <c r="G511" s="302"/>
    </row>
    <row r="512" spans="2:7" s="305" customFormat="1" ht="31.15" customHeight="1">
      <c r="B512" s="302" t="s">
        <v>23</v>
      </c>
      <c r="C512" s="303"/>
      <c r="D512" s="304"/>
      <c r="E512" s="304"/>
      <c r="F512" s="302"/>
      <c r="G512" s="302"/>
    </row>
    <row r="513" spans="1:7" s="305" customFormat="1" ht="33.6" customHeight="1">
      <c r="B513" s="302" t="s">
        <v>23</v>
      </c>
      <c r="C513" s="303"/>
      <c r="D513" s="304"/>
      <c r="E513" s="304"/>
      <c r="F513" s="302"/>
      <c r="G513" s="302"/>
    </row>
    <row r="514" spans="1:7" s="305" customFormat="1">
      <c r="B514" s="302" t="s">
        <v>23</v>
      </c>
      <c r="C514" s="303"/>
      <c r="D514" s="304"/>
      <c r="E514" s="304"/>
      <c r="F514" s="302"/>
      <c r="G514" s="302"/>
    </row>
    <row r="515" spans="1:7" s="305" customFormat="1">
      <c r="B515" s="302" t="s">
        <v>23</v>
      </c>
      <c r="C515" s="303"/>
      <c r="D515" s="304"/>
      <c r="E515" s="304"/>
      <c r="F515" s="302"/>
      <c r="G515" s="302"/>
    </row>
    <row r="516" spans="1:7" s="305" customFormat="1">
      <c r="B516" s="302" t="s">
        <v>23</v>
      </c>
      <c r="C516" s="303"/>
      <c r="D516" s="304"/>
      <c r="E516" s="304"/>
      <c r="F516" s="302"/>
      <c r="G516" s="302"/>
    </row>
    <row r="517" spans="1:7" s="317" customFormat="1" ht="17.45" customHeight="1">
      <c r="A517" s="305"/>
      <c r="B517" s="302" t="s">
        <v>23</v>
      </c>
      <c r="C517" s="303"/>
      <c r="D517" s="304"/>
      <c r="E517" s="304"/>
      <c r="F517" s="302"/>
      <c r="G517" s="302"/>
    </row>
    <row r="518" spans="1:7" s="305" customFormat="1">
      <c r="B518" s="302" t="s">
        <v>23</v>
      </c>
      <c r="C518" s="303"/>
      <c r="D518" s="304"/>
      <c r="E518" s="304"/>
      <c r="F518" s="302"/>
      <c r="G518" s="302"/>
    </row>
    <row r="519" spans="1:7" s="305" customFormat="1">
      <c r="B519" s="302" t="s">
        <v>23</v>
      </c>
      <c r="C519" s="303"/>
      <c r="D519" s="304"/>
      <c r="E519" s="304"/>
      <c r="F519" s="302"/>
      <c r="G519" s="302"/>
    </row>
    <row r="520" spans="1:7" s="305" customFormat="1">
      <c r="B520" s="302" t="s">
        <v>23</v>
      </c>
      <c r="C520" s="303"/>
      <c r="D520" s="304"/>
      <c r="E520" s="304"/>
      <c r="F520" s="302"/>
      <c r="G520" s="302"/>
    </row>
    <row r="521" spans="1:7" s="305" customFormat="1" ht="39.6" customHeight="1">
      <c r="B521" s="302" t="s">
        <v>23</v>
      </c>
      <c r="C521" s="303"/>
      <c r="D521" s="304"/>
      <c r="E521" s="304"/>
      <c r="F521" s="302"/>
      <c r="G521" s="302"/>
    </row>
    <row r="522" spans="1:7" s="305" customFormat="1" ht="31.15" customHeight="1">
      <c r="B522" s="302" t="s">
        <v>23</v>
      </c>
      <c r="C522" s="303"/>
      <c r="D522" s="304"/>
      <c r="E522" s="304"/>
      <c r="F522" s="302"/>
      <c r="G522" s="302"/>
    </row>
    <row r="523" spans="1:7" s="305" customFormat="1" ht="17.45" customHeight="1">
      <c r="B523" s="302" t="s">
        <v>23</v>
      </c>
      <c r="C523" s="303"/>
      <c r="D523" s="304"/>
      <c r="E523" s="304"/>
      <c r="F523" s="302"/>
      <c r="G523" s="302"/>
    </row>
    <row r="524" spans="1:7" s="305" customFormat="1" ht="19.899999999999999" customHeight="1">
      <c r="B524" s="302" t="s">
        <v>23</v>
      </c>
      <c r="C524" s="303"/>
      <c r="D524" s="304"/>
      <c r="E524" s="304"/>
      <c r="F524" s="302"/>
      <c r="G524" s="302"/>
    </row>
    <row r="525" spans="1:7" s="305" customFormat="1">
      <c r="A525" s="348" t="s">
        <v>162</v>
      </c>
      <c r="B525" s="302" t="s">
        <v>23</v>
      </c>
      <c r="C525" s="303"/>
      <c r="D525" s="304"/>
      <c r="E525" s="304"/>
      <c r="F525" s="302"/>
      <c r="G525" s="302"/>
    </row>
    <row r="526" spans="1:7" s="305" customFormat="1" ht="27" customHeight="1">
      <c r="B526" s="302" t="s">
        <v>23</v>
      </c>
      <c r="C526" s="303"/>
      <c r="D526" s="304"/>
      <c r="E526" s="304"/>
      <c r="F526" s="302"/>
      <c r="G526" s="302"/>
    </row>
    <row r="527" spans="1:7" s="305" customFormat="1">
      <c r="B527" s="302" t="s">
        <v>23</v>
      </c>
      <c r="C527" s="303"/>
      <c r="D527" s="304"/>
      <c r="E527" s="304"/>
      <c r="F527" s="302"/>
      <c r="G527" s="302"/>
    </row>
    <row r="528" spans="1:7" s="305" customFormat="1">
      <c r="B528" s="302" t="s">
        <v>23</v>
      </c>
      <c r="C528" s="303"/>
      <c r="D528" s="304"/>
      <c r="E528" s="304"/>
      <c r="F528" s="302"/>
      <c r="G528" s="302"/>
    </row>
    <row r="529" spans="2:7" s="305" customFormat="1" ht="25.15" customHeight="1">
      <c r="B529" s="302" t="s">
        <v>23</v>
      </c>
      <c r="C529" s="303"/>
      <c r="D529" s="304"/>
      <c r="E529" s="304"/>
      <c r="F529" s="302"/>
      <c r="G529" s="302"/>
    </row>
    <row r="530" spans="2:7" s="305" customFormat="1">
      <c r="B530" s="302" t="s">
        <v>23</v>
      </c>
      <c r="C530" s="303"/>
      <c r="D530" s="304"/>
      <c r="E530" s="304"/>
      <c r="F530" s="302"/>
      <c r="G530" s="302"/>
    </row>
    <row r="531" spans="2:7" s="305" customFormat="1" ht="19.149999999999999" customHeight="1">
      <c r="B531" s="302" t="s">
        <v>23</v>
      </c>
      <c r="C531" s="303"/>
      <c r="D531" s="304"/>
      <c r="E531" s="304"/>
      <c r="F531" s="302"/>
      <c r="G531" s="302"/>
    </row>
    <row r="532" spans="2:7" s="305" customFormat="1" ht="57.6" customHeight="1">
      <c r="B532" s="302" t="s">
        <v>23</v>
      </c>
      <c r="C532" s="303"/>
      <c r="D532" s="304"/>
      <c r="E532" s="304"/>
      <c r="F532" s="302"/>
      <c r="G532" s="302"/>
    </row>
    <row r="533" spans="2:7" s="305" customFormat="1" ht="15.6" customHeight="1">
      <c r="B533" s="302" t="s">
        <v>23</v>
      </c>
      <c r="C533" s="303"/>
      <c r="D533" s="304"/>
      <c r="E533" s="304"/>
      <c r="F533" s="302"/>
      <c r="G533" s="302"/>
    </row>
    <row r="534" spans="2:7" s="305" customFormat="1" ht="15.6" customHeight="1">
      <c r="B534" s="302" t="s">
        <v>23</v>
      </c>
      <c r="C534" s="303"/>
      <c r="D534" s="304"/>
      <c r="E534" s="304"/>
      <c r="F534" s="302"/>
      <c r="G534" s="302"/>
    </row>
    <row r="535" spans="2:7" s="305" customFormat="1">
      <c r="B535" s="302" t="s">
        <v>23</v>
      </c>
      <c r="C535" s="303"/>
      <c r="D535" s="304"/>
      <c r="E535" s="304"/>
      <c r="F535" s="302"/>
      <c r="G535" s="302"/>
    </row>
    <row r="536" spans="2:7" s="305" customFormat="1" ht="45.6" customHeight="1">
      <c r="B536" s="302" t="s">
        <v>23</v>
      </c>
      <c r="C536" s="303"/>
      <c r="D536" s="304"/>
      <c r="E536" s="304"/>
      <c r="F536" s="302"/>
      <c r="G536" s="302"/>
    </row>
    <row r="537" spans="2:7" s="305" customFormat="1">
      <c r="B537" s="302" t="s">
        <v>23</v>
      </c>
      <c r="C537" s="303"/>
      <c r="D537" s="304"/>
      <c r="E537" s="304"/>
      <c r="F537" s="302"/>
      <c r="G537" s="302"/>
    </row>
    <row r="538" spans="2:7" s="305" customFormat="1">
      <c r="B538" s="302" t="s">
        <v>23</v>
      </c>
      <c r="C538" s="303"/>
      <c r="D538" s="304"/>
      <c r="E538" s="304"/>
      <c r="F538" s="302"/>
      <c r="G538" s="302"/>
    </row>
    <row r="539" spans="2:7" s="305" customFormat="1">
      <c r="B539" s="302" t="s">
        <v>23</v>
      </c>
      <c r="C539" s="303"/>
      <c r="D539" s="304"/>
      <c r="E539" s="304"/>
      <c r="F539" s="302"/>
      <c r="G539" s="302"/>
    </row>
    <row r="540" spans="2:7" s="305" customFormat="1">
      <c r="B540" s="302" t="s">
        <v>23</v>
      </c>
      <c r="C540" s="303"/>
      <c r="D540" s="304"/>
      <c r="E540" s="304"/>
      <c r="F540" s="302"/>
      <c r="G540" s="302"/>
    </row>
    <row r="541" spans="2:7" s="305" customFormat="1">
      <c r="B541" s="302" t="s">
        <v>23</v>
      </c>
      <c r="C541" s="303"/>
      <c r="D541" s="304"/>
      <c r="E541" s="304"/>
      <c r="F541" s="302"/>
      <c r="G541" s="302"/>
    </row>
    <row r="542" spans="2:7" s="305" customFormat="1">
      <c r="B542" s="302" t="s">
        <v>23</v>
      </c>
      <c r="C542" s="303"/>
      <c r="D542" s="304"/>
      <c r="E542" s="304"/>
      <c r="F542" s="302"/>
      <c r="G542" s="302"/>
    </row>
    <row r="543" spans="2:7" s="305" customFormat="1">
      <c r="B543" s="302" t="s">
        <v>23</v>
      </c>
      <c r="C543" s="303"/>
      <c r="D543" s="304"/>
      <c r="E543" s="304"/>
      <c r="F543" s="302"/>
      <c r="G543" s="302"/>
    </row>
    <row r="544" spans="2:7" s="305" customFormat="1">
      <c r="B544" s="302" t="s">
        <v>23</v>
      </c>
      <c r="C544" s="303"/>
      <c r="D544" s="304"/>
      <c r="E544" s="304"/>
      <c r="F544" s="302"/>
      <c r="G544" s="302"/>
    </row>
    <row r="545" spans="1:7" s="305" customFormat="1">
      <c r="B545" s="302" t="s">
        <v>23</v>
      </c>
      <c r="C545" s="303"/>
      <c r="D545" s="304"/>
      <c r="E545" s="304"/>
      <c r="F545" s="302"/>
      <c r="G545" s="302"/>
    </row>
    <row r="546" spans="1:7" s="305" customFormat="1">
      <c r="B546" s="302" t="s">
        <v>23</v>
      </c>
      <c r="C546" s="303"/>
      <c r="D546" s="304"/>
      <c r="E546" s="304"/>
      <c r="F546" s="302"/>
      <c r="G546" s="302"/>
    </row>
    <row r="547" spans="1:7" s="305" customFormat="1" ht="19.149999999999999" customHeight="1">
      <c r="B547" s="302" t="s">
        <v>23</v>
      </c>
      <c r="C547" s="303"/>
      <c r="D547" s="304"/>
      <c r="E547" s="304"/>
      <c r="F547" s="302"/>
      <c r="G547" s="302"/>
    </row>
    <row r="548" spans="1:7" s="305" customFormat="1">
      <c r="B548" s="302" t="s">
        <v>23</v>
      </c>
      <c r="C548" s="303"/>
      <c r="D548" s="304"/>
      <c r="E548" s="304"/>
      <c r="F548" s="302"/>
      <c r="G548" s="302"/>
    </row>
    <row r="549" spans="1:7" s="305" customFormat="1">
      <c r="B549" s="302" t="s">
        <v>23</v>
      </c>
      <c r="C549" s="303"/>
      <c r="D549" s="304"/>
      <c r="E549" s="304"/>
      <c r="F549" s="302"/>
      <c r="G549" s="302"/>
    </row>
    <row r="550" spans="1:7" s="305" customFormat="1" ht="18" customHeight="1">
      <c r="B550" s="302" t="s">
        <v>23</v>
      </c>
      <c r="C550" s="303"/>
      <c r="D550" s="304"/>
      <c r="E550" s="304"/>
      <c r="F550" s="302"/>
      <c r="G550" s="302"/>
    </row>
    <row r="551" spans="1:7" s="305" customFormat="1">
      <c r="B551" s="302" t="s">
        <v>23</v>
      </c>
      <c r="C551" s="303"/>
      <c r="D551" s="304"/>
      <c r="E551" s="304"/>
      <c r="F551" s="302"/>
      <c r="G551" s="302"/>
    </row>
    <row r="552" spans="1:7" s="305" customFormat="1">
      <c r="B552" s="302" t="s">
        <v>23</v>
      </c>
      <c r="C552" s="303"/>
      <c r="D552" s="304"/>
      <c r="E552" s="304"/>
      <c r="F552" s="302"/>
      <c r="G552" s="302"/>
    </row>
    <row r="553" spans="1:7" s="305" customFormat="1">
      <c r="A553" s="302"/>
      <c r="B553" s="302" t="s">
        <v>23</v>
      </c>
      <c r="C553" s="303"/>
      <c r="D553" s="304"/>
      <c r="E553" s="304"/>
      <c r="F553" s="302"/>
      <c r="G553" s="302"/>
    </row>
    <row r="554" spans="1:7" s="305" customFormat="1">
      <c r="B554" s="302" t="s">
        <v>23</v>
      </c>
      <c r="C554" s="303"/>
      <c r="D554" s="304"/>
      <c r="E554" s="304"/>
      <c r="F554" s="302"/>
      <c r="G554" s="302"/>
    </row>
    <row r="555" spans="1:7" s="305" customFormat="1">
      <c r="A555" s="348"/>
      <c r="B555" s="302" t="s">
        <v>23</v>
      </c>
      <c r="C555" s="303"/>
      <c r="D555" s="304"/>
      <c r="E555" s="304"/>
      <c r="F555" s="302"/>
      <c r="G555" s="302"/>
    </row>
    <row r="556" spans="1:7" s="305" customFormat="1">
      <c r="B556" s="302" t="s">
        <v>23</v>
      </c>
      <c r="C556" s="303"/>
      <c r="D556" s="304"/>
      <c r="E556" s="304"/>
      <c r="F556" s="302"/>
      <c r="G556" s="302"/>
    </row>
    <row r="557" spans="1:7" s="305" customFormat="1">
      <c r="B557" s="302" t="s">
        <v>23</v>
      </c>
      <c r="C557" s="303"/>
      <c r="D557" s="304"/>
      <c r="E557" s="304"/>
      <c r="F557" s="302"/>
      <c r="G557" s="302"/>
    </row>
    <row r="558" spans="1:7" s="305" customFormat="1" ht="27.6" customHeight="1">
      <c r="A558" s="302"/>
      <c r="B558" s="302" t="s">
        <v>23</v>
      </c>
      <c r="C558" s="303"/>
      <c r="D558" s="304"/>
      <c r="E558" s="304"/>
      <c r="F558" s="302"/>
      <c r="G558" s="302"/>
    </row>
    <row r="559" spans="1:7" s="305" customFormat="1">
      <c r="A559" s="302"/>
      <c r="B559" s="302" t="s">
        <v>23</v>
      </c>
      <c r="C559" s="303"/>
      <c r="D559" s="304"/>
      <c r="E559" s="304"/>
      <c r="F559" s="302"/>
      <c r="G559" s="302"/>
    </row>
    <row r="560" spans="1:7" s="305" customFormat="1">
      <c r="A560" s="302"/>
      <c r="B560" s="302" t="s">
        <v>23</v>
      </c>
      <c r="C560" s="303"/>
      <c r="D560" s="304"/>
      <c r="E560" s="304"/>
      <c r="F560" s="302"/>
      <c r="G560" s="302"/>
    </row>
    <row r="561" spans="1:7" s="305" customFormat="1">
      <c r="A561" s="302"/>
      <c r="B561" s="302" t="s">
        <v>23</v>
      </c>
      <c r="C561" s="303"/>
      <c r="D561" s="304"/>
      <c r="E561" s="304"/>
      <c r="F561" s="302"/>
      <c r="G561" s="302"/>
    </row>
    <row r="562" spans="1:7" s="305" customFormat="1">
      <c r="A562" s="302"/>
      <c r="B562" s="302" t="s">
        <v>23</v>
      </c>
      <c r="C562" s="303"/>
      <c r="D562" s="304"/>
      <c r="E562" s="304"/>
      <c r="F562" s="302"/>
      <c r="G562" s="302"/>
    </row>
    <row r="563" spans="1:7" s="305" customFormat="1">
      <c r="A563" s="302"/>
      <c r="B563" s="302" t="s">
        <v>23</v>
      </c>
      <c r="C563" s="303"/>
      <c r="D563" s="304"/>
      <c r="E563" s="304"/>
      <c r="F563" s="302"/>
      <c r="G563" s="302"/>
    </row>
    <row r="564" spans="1:7" s="305" customFormat="1">
      <c r="A564" s="302"/>
      <c r="B564" s="302" t="s">
        <v>23</v>
      </c>
      <c r="C564" s="303"/>
      <c r="D564" s="304"/>
      <c r="E564" s="304"/>
      <c r="F564" s="302"/>
      <c r="G564" s="302"/>
    </row>
    <row r="565" spans="1:7" s="305" customFormat="1">
      <c r="A565" s="302"/>
      <c r="B565" s="302" t="s">
        <v>23</v>
      </c>
      <c r="C565" s="303"/>
      <c r="D565" s="304"/>
      <c r="E565" s="304"/>
      <c r="F565" s="302"/>
      <c r="G565" s="302"/>
    </row>
    <row r="566" spans="1:7" s="305" customFormat="1">
      <c r="A566" s="302"/>
      <c r="B566" s="302" t="s">
        <v>23</v>
      </c>
      <c r="C566" s="303"/>
      <c r="D566" s="304"/>
      <c r="E566" s="304"/>
      <c r="F566" s="302"/>
      <c r="G566" s="302"/>
    </row>
    <row r="567" spans="1:7" s="305" customFormat="1">
      <c r="A567" s="302"/>
      <c r="B567" s="302" t="s">
        <v>23</v>
      </c>
      <c r="C567" s="303"/>
      <c r="D567" s="304"/>
      <c r="E567" s="304"/>
      <c r="F567" s="302"/>
      <c r="G567" s="302"/>
    </row>
    <row r="568" spans="1:7" s="305" customFormat="1">
      <c r="A568" s="302"/>
      <c r="B568" s="302" t="s">
        <v>23</v>
      </c>
      <c r="C568" s="303"/>
      <c r="D568" s="304"/>
      <c r="E568" s="304"/>
      <c r="F568" s="302"/>
      <c r="G568" s="302"/>
    </row>
    <row r="569" spans="1:7" s="305" customFormat="1">
      <c r="A569" s="302"/>
      <c r="B569" s="302" t="s">
        <v>23</v>
      </c>
      <c r="C569" s="303"/>
      <c r="D569" s="304"/>
      <c r="E569" s="304"/>
      <c r="F569" s="302"/>
      <c r="G569" s="302"/>
    </row>
    <row r="570" spans="1:7" s="305" customFormat="1" ht="27" customHeight="1">
      <c r="A570" s="302"/>
      <c r="B570" s="302" t="s">
        <v>23</v>
      </c>
      <c r="C570" s="303"/>
      <c r="D570" s="304"/>
      <c r="E570" s="304"/>
      <c r="F570" s="302"/>
      <c r="G570" s="302"/>
    </row>
    <row r="571" spans="1:7" s="305" customFormat="1">
      <c r="A571" s="302"/>
      <c r="B571" s="302" t="s">
        <v>23</v>
      </c>
      <c r="C571" s="303"/>
      <c r="D571" s="304"/>
      <c r="E571" s="304"/>
      <c r="F571" s="302"/>
      <c r="G571" s="302"/>
    </row>
    <row r="572" spans="1:7" s="317" customFormat="1" ht="15.75">
      <c r="A572" s="302"/>
      <c r="B572" s="302" t="s">
        <v>23</v>
      </c>
      <c r="C572" s="303"/>
      <c r="D572" s="304"/>
      <c r="E572" s="304"/>
      <c r="F572" s="302"/>
      <c r="G572" s="302"/>
    </row>
    <row r="573" spans="1:7" s="305" customFormat="1" ht="72.599999999999994" customHeight="1">
      <c r="A573" s="302"/>
      <c r="B573" s="302" t="s">
        <v>23</v>
      </c>
      <c r="C573" s="303"/>
      <c r="D573" s="304"/>
      <c r="E573" s="304"/>
      <c r="F573" s="302"/>
      <c r="G573" s="302"/>
    </row>
    <row r="574" spans="1:7" s="305" customFormat="1">
      <c r="A574" s="302"/>
      <c r="B574" s="302" t="s">
        <v>23</v>
      </c>
      <c r="C574" s="303"/>
      <c r="D574" s="304"/>
      <c r="E574" s="304"/>
      <c r="F574" s="302"/>
      <c r="G574" s="302"/>
    </row>
    <row r="575" spans="1:7" s="305" customFormat="1">
      <c r="A575" s="302"/>
      <c r="B575" s="302" t="s">
        <v>23</v>
      </c>
      <c r="C575" s="303"/>
      <c r="D575" s="304"/>
      <c r="E575" s="304"/>
      <c r="F575" s="302"/>
      <c r="G575" s="302"/>
    </row>
    <row r="576" spans="1:7" s="305" customFormat="1">
      <c r="A576" s="302"/>
      <c r="B576" s="302" t="s">
        <v>23</v>
      </c>
      <c r="C576" s="303"/>
      <c r="D576" s="304"/>
      <c r="E576" s="304"/>
      <c r="F576" s="302"/>
      <c r="G576" s="302"/>
    </row>
    <row r="577" spans="1:7" s="317" customFormat="1" ht="15.75">
      <c r="A577" s="302"/>
      <c r="B577" s="302" t="s">
        <v>23</v>
      </c>
      <c r="C577" s="303"/>
      <c r="D577" s="304"/>
      <c r="E577" s="304"/>
      <c r="F577" s="302"/>
      <c r="G577" s="302"/>
    </row>
    <row r="578" spans="1:7" s="305" customFormat="1">
      <c r="A578" s="302"/>
      <c r="B578" s="302" t="s">
        <v>23</v>
      </c>
      <c r="C578" s="303"/>
      <c r="D578" s="304"/>
      <c r="E578" s="304"/>
      <c r="F578" s="302"/>
      <c r="G578" s="302"/>
    </row>
    <row r="579" spans="1:7" s="305" customFormat="1">
      <c r="A579" s="302"/>
      <c r="B579" s="302" t="s">
        <v>23</v>
      </c>
      <c r="C579" s="303"/>
      <c r="D579" s="304"/>
      <c r="E579" s="304"/>
      <c r="F579" s="302"/>
      <c r="G579" s="302"/>
    </row>
    <row r="580" spans="1:7" s="305" customFormat="1">
      <c r="A580" s="302"/>
      <c r="B580" s="302" t="s">
        <v>23</v>
      </c>
      <c r="C580" s="303"/>
      <c r="D580" s="304"/>
      <c r="E580" s="304"/>
      <c r="F580" s="302"/>
      <c r="G580" s="302"/>
    </row>
    <row r="581" spans="1:7" s="305" customFormat="1">
      <c r="A581" s="302"/>
      <c r="B581" s="302" t="s">
        <v>23</v>
      </c>
      <c r="C581" s="303"/>
      <c r="D581" s="304"/>
      <c r="E581" s="304"/>
      <c r="F581" s="302"/>
      <c r="G581" s="302"/>
    </row>
    <row r="582" spans="1:7" s="305" customFormat="1">
      <c r="A582" s="302"/>
      <c r="B582" s="302" t="s">
        <v>23</v>
      </c>
      <c r="C582" s="303"/>
      <c r="D582" s="304"/>
      <c r="E582" s="304"/>
      <c r="F582" s="302"/>
      <c r="G582" s="302"/>
    </row>
    <row r="583" spans="1:7" s="305" customFormat="1">
      <c r="A583" s="302"/>
      <c r="B583" s="302" t="s">
        <v>23</v>
      </c>
      <c r="C583" s="303"/>
      <c r="D583" s="304"/>
      <c r="E583" s="304"/>
      <c r="F583" s="302"/>
      <c r="G583" s="302"/>
    </row>
    <row r="584" spans="1:7" s="317" customFormat="1" ht="15.75">
      <c r="A584" s="302"/>
      <c r="B584" s="302" t="s">
        <v>23</v>
      </c>
      <c r="C584" s="303"/>
      <c r="D584" s="304"/>
      <c r="E584" s="304"/>
      <c r="F584" s="302"/>
      <c r="G584" s="302"/>
    </row>
    <row r="585" spans="1:7" s="305" customFormat="1">
      <c r="A585" s="302"/>
      <c r="B585" s="302" t="s">
        <v>23</v>
      </c>
      <c r="C585" s="303"/>
      <c r="D585" s="304"/>
      <c r="E585" s="304"/>
      <c r="F585" s="302"/>
      <c r="G585" s="302"/>
    </row>
    <row r="586" spans="1:7" s="305" customFormat="1">
      <c r="A586" s="302"/>
      <c r="B586" s="302" t="s">
        <v>23</v>
      </c>
      <c r="C586" s="303"/>
      <c r="D586" s="304"/>
      <c r="E586" s="304"/>
      <c r="F586" s="302"/>
      <c r="G586" s="302"/>
    </row>
    <row r="587" spans="1:7" s="305" customFormat="1">
      <c r="A587" s="302"/>
      <c r="B587" s="302" t="s">
        <v>23</v>
      </c>
      <c r="C587" s="303"/>
      <c r="D587" s="304"/>
      <c r="E587" s="304"/>
      <c r="F587" s="302"/>
      <c r="G587" s="302"/>
    </row>
    <row r="588" spans="1:7" s="305" customFormat="1">
      <c r="A588" s="302"/>
      <c r="B588" s="302" t="s">
        <v>23</v>
      </c>
      <c r="C588" s="303"/>
      <c r="D588" s="304"/>
      <c r="E588" s="304"/>
      <c r="F588" s="302"/>
      <c r="G588" s="302"/>
    </row>
    <row r="589" spans="1:7" s="305" customFormat="1">
      <c r="A589" s="302"/>
      <c r="B589" s="302" t="s">
        <v>23</v>
      </c>
      <c r="C589" s="303"/>
      <c r="D589" s="304"/>
      <c r="E589" s="304"/>
      <c r="F589" s="302"/>
      <c r="G589" s="302"/>
    </row>
    <row r="590" spans="1:7" s="305" customFormat="1">
      <c r="A590" s="302"/>
      <c r="B590" s="302" t="s">
        <v>23</v>
      </c>
      <c r="C590" s="303"/>
      <c r="D590" s="304"/>
      <c r="E590" s="304"/>
      <c r="F590" s="302"/>
      <c r="G590" s="302"/>
    </row>
    <row r="591" spans="1:7" s="317" customFormat="1" ht="15.75">
      <c r="A591" s="302"/>
      <c r="B591" s="302" t="s">
        <v>23</v>
      </c>
      <c r="C591" s="303"/>
      <c r="D591" s="304"/>
      <c r="E591" s="304"/>
      <c r="F591" s="302"/>
      <c r="G591" s="302"/>
    </row>
    <row r="592" spans="1:7" s="305" customFormat="1">
      <c r="A592" s="302"/>
      <c r="B592" s="302" t="s">
        <v>23</v>
      </c>
      <c r="C592" s="303"/>
      <c r="D592" s="304"/>
      <c r="E592" s="304"/>
      <c r="F592" s="302"/>
      <c r="G592" s="302"/>
    </row>
    <row r="593" spans="1:7" s="305" customFormat="1">
      <c r="A593" s="302"/>
      <c r="B593" s="302" t="s">
        <v>23</v>
      </c>
      <c r="C593" s="303"/>
      <c r="D593" s="304"/>
      <c r="E593" s="304"/>
      <c r="F593" s="302"/>
      <c r="G593" s="302"/>
    </row>
    <row r="594" spans="1:7" s="305" customFormat="1">
      <c r="A594" s="302"/>
      <c r="B594" s="302" t="s">
        <v>23</v>
      </c>
      <c r="C594" s="303"/>
      <c r="D594" s="304"/>
      <c r="E594" s="304"/>
      <c r="F594" s="302"/>
      <c r="G594" s="302"/>
    </row>
    <row r="595" spans="1:7" s="305" customFormat="1">
      <c r="A595" s="302"/>
      <c r="B595" s="302" t="s">
        <v>23</v>
      </c>
      <c r="C595" s="303"/>
      <c r="D595" s="304"/>
      <c r="E595" s="304"/>
      <c r="F595" s="302"/>
      <c r="G595" s="302"/>
    </row>
    <row r="596" spans="1:7" s="305" customFormat="1">
      <c r="A596" s="302"/>
      <c r="B596" s="302" t="s">
        <v>23</v>
      </c>
      <c r="C596" s="303"/>
      <c r="D596" s="304"/>
      <c r="E596" s="304"/>
      <c r="F596" s="302"/>
      <c r="G596" s="302"/>
    </row>
    <row r="597" spans="1:7" s="305" customFormat="1">
      <c r="A597" s="302"/>
      <c r="B597" s="302" t="s">
        <v>23</v>
      </c>
      <c r="C597" s="303"/>
      <c r="D597" s="304"/>
      <c r="E597" s="304"/>
      <c r="F597" s="302"/>
      <c r="G597" s="302"/>
    </row>
    <row r="598" spans="1:7" s="305" customFormat="1" ht="19.899999999999999" customHeight="1">
      <c r="A598" s="302"/>
      <c r="B598" s="302" t="s">
        <v>23</v>
      </c>
      <c r="C598" s="303"/>
      <c r="D598" s="304"/>
      <c r="E598" s="304"/>
      <c r="F598" s="302"/>
      <c r="G598" s="302"/>
    </row>
    <row r="599" spans="1:7" s="305" customFormat="1">
      <c r="A599" s="302"/>
      <c r="B599" s="302" t="s">
        <v>23</v>
      </c>
      <c r="C599" s="303"/>
      <c r="D599" s="304"/>
      <c r="E599" s="304"/>
      <c r="F599" s="302"/>
      <c r="G599" s="302"/>
    </row>
    <row r="600" spans="1:7" s="305" customFormat="1">
      <c r="A600" s="302"/>
      <c r="B600" s="302" t="s">
        <v>23</v>
      </c>
      <c r="C600" s="303"/>
      <c r="D600" s="304"/>
      <c r="E600" s="304"/>
      <c r="F600" s="302"/>
      <c r="G600" s="302"/>
    </row>
    <row r="601" spans="1:7" s="305" customFormat="1">
      <c r="A601" s="302"/>
      <c r="B601" s="302" t="s">
        <v>23</v>
      </c>
      <c r="C601" s="303"/>
      <c r="D601" s="304"/>
      <c r="E601" s="304"/>
      <c r="F601" s="302"/>
      <c r="G601" s="302"/>
    </row>
    <row r="602" spans="1:7" s="317" customFormat="1" ht="15.75">
      <c r="A602" s="302"/>
      <c r="B602" s="302" t="s">
        <v>23</v>
      </c>
      <c r="C602" s="303"/>
      <c r="D602" s="304"/>
      <c r="E602" s="304"/>
      <c r="F602" s="302"/>
      <c r="G602" s="302"/>
    </row>
    <row r="603" spans="1:7" s="305" customFormat="1">
      <c r="A603" s="302"/>
      <c r="B603" s="302" t="s">
        <v>23</v>
      </c>
      <c r="C603" s="303"/>
      <c r="D603" s="304"/>
      <c r="E603" s="304"/>
      <c r="F603" s="302"/>
      <c r="G603" s="302"/>
    </row>
    <row r="604" spans="1:7" s="305" customFormat="1">
      <c r="A604" s="302"/>
      <c r="B604" s="302" t="s">
        <v>23</v>
      </c>
      <c r="C604" s="303"/>
      <c r="D604" s="304"/>
      <c r="E604" s="304"/>
      <c r="F604" s="302"/>
      <c r="G604" s="302"/>
    </row>
    <row r="605" spans="1:7" s="305" customFormat="1">
      <c r="A605" s="302"/>
      <c r="B605" s="302" t="s">
        <v>23</v>
      </c>
      <c r="C605" s="303"/>
      <c r="D605" s="304"/>
      <c r="E605" s="304"/>
      <c r="F605" s="302"/>
      <c r="G605" s="302"/>
    </row>
    <row r="606" spans="1:7" s="305" customFormat="1">
      <c r="A606" s="302"/>
      <c r="B606" s="302" t="s">
        <v>23</v>
      </c>
      <c r="C606" s="303"/>
      <c r="D606" s="304"/>
      <c r="E606" s="304"/>
      <c r="F606" s="302"/>
      <c r="G606" s="302"/>
    </row>
    <row r="607" spans="1:7" s="305" customFormat="1">
      <c r="A607" s="302"/>
      <c r="B607" s="302" t="s">
        <v>23</v>
      </c>
      <c r="C607" s="303"/>
      <c r="D607" s="304"/>
      <c r="E607" s="304"/>
      <c r="F607" s="302"/>
      <c r="G607" s="302"/>
    </row>
    <row r="608" spans="1:7" s="305" customFormat="1">
      <c r="A608" s="302"/>
      <c r="B608" s="302" t="s">
        <v>23</v>
      </c>
      <c r="C608" s="303"/>
      <c r="D608" s="304"/>
      <c r="E608" s="304"/>
      <c r="F608" s="302"/>
      <c r="G608" s="302"/>
    </row>
    <row r="609" spans="1:7" s="305" customFormat="1" ht="31.15" customHeight="1">
      <c r="A609" s="302"/>
      <c r="B609" s="302" t="s">
        <v>23</v>
      </c>
      <c r="C609" s="303"/>
      <c r="D609" s="304"/>
      <c r="E609" s="304"/>
      <c r="F609" s="302"/>
      <c r="G609" s="302"/>
    </row>
    <row r="610" spans="1:7" s="305" customFormat="1">
      <c r="A610" s="302"/>
      <c r="B610" s="302" t="s">
        <v>23</v>
      </c>
      <c r="C610" s="303"/>
      <c r="D610" s="304"/>
      <c r="E610" s="304"/>
      <c r="F610" s="302"/>
      <c r="G610" s="302"/>
    </row>
    <row r="611" spans="1:7" s="317" customFormat="1" ht="15.75">
      <c r="A611" s="302"/>
      <c r="B611" s="302" t="s">
        <v>23</v>
      </c>
      <c r="C611" s="303"/>
      <c r="D611" s="304"/>
      <c r="E611" s="304"/>
      <c r="F611" s="302"/>
      <c r="G611" s="302"/>
    </row>
    <row r="612" spans="1:7" s="305" customFormat="1">
      <c r="A612" s="302"/>
      <c r="B612" s="302" t="s">
        <v>23</v>
      </c>
      <c r="C612" s="303"/>
      <c r="D612" s="304"/>
      <c r="E612" s="304"/>
      <c r="F612" s="302"/>
      <c r="G612" s="302"/>
    </row>
    <row r="613" spans="1:7" s="305" customFormat="1">
      <c r="A613" s="302"/>
      <c r="B613" s="302" t="s">
        <v>23</v>
      </c>
      <c r="C613" s="303"/>
      <c r="D613" s="304"/>
      <c r="E613" s="304"/>
      <c r="F613" s="302"/>
      <c r="G613" s="302"/>
    </row>
    <row r="614" spans="1:7" s="305" customFormat="1">
      <c r="A614" s="302"/>
      <c r="B614" s="302" t="s">
        <v>23</v>
      </c>
      <c r="C614" s="303"/>
      <c r="D614" s="304"/>
      <c r="E614" s="304"/>
      <c r="F614" s="302"/>
      <c r="G614" s="302"/>
    </row>
    <row r="615" spans="1:7" s="305" customFormat="1">
      <c r="A615" s="302"/>
      <c r="B615" s="302" t="s">
        <v>23</v>
      </c>
      <c r="C615" s="303"/>
      <c r="D615" s="304"/>
      <c r="E615" s="304"/>
      <c r="F615" s="302"/>
      <c r="G615" s="302"/>
    </row>
    <row r="616" spans="1:7" s="305" customFormat="1">
      <c r="A616" s="302"/>
      <c r="B616" s="302" t="s">
        <v>23</v>
      </c>
      <c r="C616" s="303"/>
      <c r="D616" s="304"/>
      <c r="E616" s="304"/>
      <c r="F616" s="302"/>
      <c r="G616" s="302"/>
    </row>
    <row r="617" spans="1:7" s="305" customFormat="1">
      <c r="A617" s="302"/>
      <c r="B617" s="302" t="s">
        <v>23</v>
      </c>
      <c r="C617" s="303"/>
      <c r="D617" s="304"/>
      <c r="E617" s="304"/>
      <c r="F617" s="302"/>
      <c r="G617" s="302"/>
    </row>
    <row r="618" spans="1:7" s="317" customFormat="1" ht="19.149999999999999" customHeight="1">
      <c r="A618" s="302"/>
      <c r="B618" s="302" t="s">
        <v>23</v>
      </c>
      <c r="C618" s="303"/>
      <c r="D618" s="304"/>
      <c r="E618" s="304"/>
      <c r="F618" s="302"/>
      <c r="G618" s="302"/>
    </row>
    <row r="619" spans="1:7" s="305" customFormat="1">
      <c r="A619" s="302"/>
      <c r="B619" s="302" t="s">
        <v>23</v>
      </c>
      <c r="C619" s="303"/>
      <c r="D619" s="304"/>
      <c r="E619" s="304"/>
      <c r="F619" s="302"/>
      <c r="G619" s="302"/>
    </row>
    <row r="620" spans="1:7" s="305" customFormat="1">
      <c r="A620" s="302"/>
      <c r="B620" s="302" t="s">
        <v>23</v>
      </c>
      <c r="C620" s="303"/>
      <c r="D620" s="304"/>
      <c r="E620" s="304"/>
      <c r="F620" s="302"/>
      <c r="G620" s="302"/>
    </row>
    <row r="621" spans="1:7" s="305" customFormat="1">
      <c r="A621" s="302"/>
      <c r="B621" s="302" t="s">
        <v>23</v>
      </c>
      <c r="C621" s="303"/>
      <c r="D621" s="304"/>
      <c r="E621" s="304"/>
      <c r="F621" s="302"/>
      <c r="G621" s="302"/>
    </row>
    <row r="622" spans="1:7" s="305" customFormat="1">
      <c r="A622" s="302"/>
      <c r="B622" s="302" t="s">
        <v>23</v>
      </c>
      <c r="C622" s="303"/>
      <c r="D622" s="304"/>
      <c r="E622" s="304"/>
      <c r="F622" s="302"/>
      <c r="G622" s="302"/>
    </row>
    <row r="623" spans="1:7" s="305" customFormat="1">
      <c r="A623" s="302"/>
      <c r="B623" s="302" t="s">
        <v>23</v>
      </c>
      <c r="C623" s="303"/>
      <c r="D623" s="304"/>
      <c r="E623" s="304"/>
      <c r="F623" s="302"/>
      <c r="G623" s="302"/>
    </row>
    <row r="624" spans="1:7" s="305" customFormat="1">
      <c r="A624" s="302"/>
      <c r="B624" s="302" t="s">
        <v>23</v>
      </c>
      <c r="C624" s="303"/>
      <c r="D624" s="304"/>
      <c r="E624" s="304"/>
      <c r="F624" s="302"/>
      <c r="G624" s="302"/>
    </row>
    <row r="625" spans="1:7" s="305" customFormat="1">
      <c r="A625" s="302"/>
      <c r="B625" s="302" t="s">
        <v>23</v>
      </c>
      <c r="C625" s="303"/>
      <c r="D625" s="304"/>
      <c r="E625" s="304"/>
      <c r="F625" s="302"/>
      <c r="G625" s="302"/>
    </row>
    <row r="626" spans="1:7" s="305" customFormat="1">
      <c r="A626" s="302"/>
      <c r="B626" s="302" t="s">
        <v>23</v>
      </c>
      <c r="C626" s="303"/>
      <c r="D626" s="304"/>
      <c r="E626" s="304"/>
      <c r="F626" s="302"/>
      <c r="G626" s="302"/>
    </row>
    <row r="627" spans="1:7" s="305" customFormat="1">
      <c r="A627" s="302"/>
      <c r="B627" s="302" t="s">
        <v>23</v>
      </c>
      <c r="C627" s="303"/>
      <c r="D627" s="304"/>
      <c r="E627" s="304"/>
      <c r="F627" s="302"/>
      <c r="G627" s="302"/>
    </row>
    <row r="628" spans="1:7" s="305" customFormat="1">
      <c r="A628" s="302"/>
      <c r="B628" s="302" t="s">
        <v>23</v>
      </c>
      <c r="C628" s="303"/>
      <c r="D628" s="304"/>
      <c r="E628" s="304"/>
      <c r="F628" s="302"/>
      <c r="G628" s="302"/>
    </row>
    <row r="629" spans="1:7" s="305" customFormat="1" ht="22.15" customHeight="1">
      <c r="A629" s="302"/>
      <c r="B629" s="302" t="s">
        <v>23</v>
      </c>
      <c r="C629" s="303"/>
      <c r="D629" s="304"/>
      <c r="E629" s="304"/>
      <c r="F629" s="302"/>
      <c r="G629" s="302"/>
    </row>
    <row r="630" spans="1:7" s="305" customFormat="1">
      <c r="A630" s="302"/>
      <c r="B630" s="302" t="s">
        <v>23</v>
      </c>
      <c r="C630" s="303"/>
      <c r="D630" s="304"/>
      <c r="E630" s="304"/>
      <c r="F630" s="302"/>
      <c r="G630" s="302"/>
    </row>
    <row r="631" spans="1:7" s="305" customFormat="1" ht="113.45" customHeight="1">
      <c r="A631" s="302"/>
      <c r="B631" s="302" t="s">
        <v>23</v>
      </c>
      <c r="C631" s="303"/>
      <c r="D631" s="304"/>
      <c r="E631" s="304"/>
      <c r="F631" s="302"/>
      <c r="G631" s="302"/>
    </row>
    <row r="632" spans="1:7" s="317" customFormat="1" ht="15.75">
      <c r="A632" s="302"/>
      <c r="B632" s="302" t="s">
        <v>23</v>
      </c>
      <c r="C632" s="303"/>
      <c r="D632" s="304"/>
      <c r="E632" s="304"/>
      <c r="F632" s="302"/>
      <c r="G632" s="302"/>
    </row>
    <row r="633" spans="1:7" s="305" customFormat="1">
      <c r="A633" s="302"/>
      <c r="B633" s="302" t="s">
        <v>23</v>
      </c>
      <c r="C633" s="303"/>
      <c r="D633" s="304"/>
      <c r="E633" s="304"/>
      <c r="F633" s="302"/>
      <c r="G633" s="302"/>
    </row>
    <row r="634" spans="1:7" s="305" customFormat="1">
      <c r="A634" s="302"/>
      <c r="B634" s="302" t="s">
        <v>23</v>
      </c>
      <c r="C634" s="303"/>
      <c r="D634" s="304"/>
      <c r="E634" s="304"/>
      <c r="F634" s="302"/>
      <c r="G634" s="302"/>
    </row>
    <row r="635" spans="1:7" s="305" customFormat="1" ht="24.6" customHeight="1">
      <c r="A635" s="302"/>
      <c r="B635" s="302" t="s">
        <v>23</v>
      </c>
      <c r="C635" s="303"/>
      <c r="D635" s="304"/>
      <c r="E635" s="304"/>
      <c r="F635" s="302"/>
      <c r="G635" s="302"/>
    </row>
    <row r="636" spans="1:7" s="317" customFormat="1" ht="15.75">
      <c r="A636" s="302"/>
      <c r="B636" s="302" t="s">
        <v>23</v>
      </c>
      <c r="C636" s="303"/>
      <c r="D636" s="304"/>
      <c r="E636" s="304"/>
      <c r="F636" s="302"/>
      <c r="G636" s="302"/>
    </row>
    <row r="637" spans="1:7" s="305" customFormat="1">
      <c r="A637" s="302"/>
      <c r="B637" s="302" t="s">
        <v>23</v>
      </c>
      <c r="C637" s="303"/>
      <c r="D637" s="304"/>
      <c r="E637" s="304"/>
      <c r="F637" s="302"/>
      <c r="G637" s="302"/>
    </row>
    <row r="638" spans="1:7" s="305" customFormat="1">
      <c r="A638" s="302"/>
      <c r="B638" s="302" t="s">
        <v>23</v>
      </c>
      <c r="C638" s="303"/>
      <c r="D638" s="304"/>
      <c r="E638" s="304"/>
      <c r="F638" s="302"/>
      <c r="G638" s="302"/>
    </row>
    <row r="639" spans="1:7" s="305" customFormat="1">
      <c r="A639" s="302"/>
      <c r="B639" s="302" t="s">
        <v>23</v>
      </c>
      <c r="C639" s="303"/>
      <c r="D639" s="304"/>
      <c r="E639" s="304"/>
      <c r="F639" s="302"/>
      <c r="G639" s="302"/>
    </row>
    <row r="640" spans="1:7" s="305" customFormat="1">
      <c r="A640" s="302"/>
      <c r="B640" s="302" t="s">
        <v>23</v>
      </c>
      <c r="C640" s="303"/>
      <c r="D640" s="304"/>
      <c r="E640" s="304"/>
      <c r="F640" s="302"/>
      <c r="G640" s="302"/>
    </row>
    <row r="641" spans="1:10" s="305" customFormat="1">
      <c r="A641" s="302"/>
      <c r="B641" s="302" t="s">
        <v>23</v>
      </c>
      <c r="C641" s="303"/>
      <c r="D641" s="304"/>
      <c r="E641" s="304"/>
      <c r="F641" s="302"/>
      <c r="G641" s="302"/>
    </row>
    <row r="642" spans="1:10" s="305" customFormat="1">
      <c r="A642" s="302"/>
      <c r="B642" s="302" t="s">
        <v>23</v>
      </c>
      <c r="C642" s="303"/>
      <c r="D642" s="304"/>
      <c r="E642" s="304"/>
      <c r="F642" s="302"/>
      <c r="G642" s="302"/>
    </row>
    <row r="643" spans="1:10" s="305" customFormat="1">
      <c r="A643" s="302"/>
      <c r="B643" s="302" t="s">
        <v>23</v>
      </c>
      <c r="C643" s="303"/>
      <c r="D643" s="304"/>
      <c r="E643" s="304"/>
      <c r="F643" s="302"/>
      <c r="G643" s="302"/>
    </row>
    <row r="644" spans="1:10" s="305" customFormat="1">
      <c r="A644" s="302"/>
      <c r="B644" s="302" t="s">
        <v>23</v>
      </c>
      <c r="C644" s="303"/>
      <c r="D644" s="304"/>
      <c r="E644" s="304"/>
      <c r="F644" s="302"/>
      <c r="G644" s="302"/>
    </row>
    <row r="645" spans="1:10" s="305" customFormat="1">
      <c r="A645" s="302"/>
      <c r="B645" s="302" t="s">
        <v>23</v>
      </c>
      <c r="C645" s="303"/>
      <c r="D645" s="304"/>
      <c r="E645" s="304"/>
      <c r="F645" s="302"/>
      <c r="G645" s="302"/>
    </row>
    <row r="646" spans="1:10">
      <c r="B646" s="302" t="s">
        <v>23</v>
      </c>
    </row>
    <row r="647" spans="1:10" s="305" customFormat="1">
      <c r="A647" s="302"/>
      <c r="B647" s="302" t="s">
        <v>23</v>
      </c>
      <c r="C647" s="303"/>
      <c r="D647" s="304"/>
      <c r="E647" s="304"/>
      <c r="F647" s="302"/>
      <c r="G647" s="302"/>
    </row>
    <row r="648" spans="1:10" s="317" customFormat="1" ht="19.149999999999999" customHeight="1">
      <c r="A648" s="302"/>
      <c r="B648" s="302" t="s">
        <v>23</v>
      </c>
      <c r="C648" s="303"/>
      <c r="D648" s="304"/>
      <c r="E648" s="304"/>
      <c r="F648" s="302"/>
      <c r="G648" s="302"/>
    </row>
    <row r="649" spans="1:10" s="305" customFormat="1">
      <c r="A649" s="302"/>
      <c r="B649" s="302" t="s">
        <v>23</v>
      </c>
      <c r="C649" s="303"/>
      <c r="D649" s="304"/>
      <c r="E649" s="304"/>
      <c r="F649" s="302"/>
      <c r="G649" s="302"/>
    </row>
    <row r="650" spans="1:10" s="305" customFormat="1">
      <c r="A650" s="302"/>
      <c r="B650" s="302" t="s">
        <v>23</v>
      </c>
      <c r="C650" s="303"/>
      <c r="D650" s="304"/>
      <c r="E650" s="304"/>
      <c r="F650" s="302"/>
      <c r="G650" s="302"/>
    </row>
    <row r="651" spans="1:10">
      <c r="B651" s="302" t="s">
        <v>23</v>
      </c>
    </row>
    <row r="652" spans="1:10">
      <c r="B652" s="302" t="s">
        <v>23</v>
      </c>
    </row>
    <row r="653" spans="1:10">
      <c r="B653" s="302" t="s">
        <v>23</v>
      </c>
    </row>
    <row r="654" spans="1:10">
      <c r="B654" s="302" t="s">
        <v>23</v>
      </c>
    </row>
    <row r="655" spans="1:10">
      <c r="B655" s="302" t="s">
        <v>23</v>
      </c>
    </row>
    <row r="656" spans="1:10" s="303" customFormat="1">
      <c r="A656" s="302"/>
      <c r="B656" s="302" t="s">
        <v>23</v>
      </c>
      <c r="D656" s="304"/>
      <c r="E656" s="304"/>
      <c r="F656" s="302"/>
      <c r="G656" s="302"/>
      <c r="H656" s="302"/>
      <c r="I656" s="302"/>
      <c r="J656" s="302"/>
    </row>
    <row r="657" spans="1:10" s="303" customFormat="1">
      <c r="A657" s="302"/>
      <c r="B657" s="302" t="s">
        <v>23</v>
      </c>
      <c r="D657" s="304"/>
      <c r="E657" s="304"/>
      <c r="F657" s="302"/>
      <c r="G657" s="302"/>
      <c r="H657" s="302"/>
      <c r="I657" s="302"/>
      <c r="J657" s="302"/>
    </row>
    <row r="658" spans="1:10" s="303" customFormat="1">
      <c r="A658" s="302"/>
      <c r="B658" s="302" t="s">
        <v>23</v>
      </c>
      <c r="D658" s="304"/>
      <c r="E658" s="304"/>
      <c r="F658" s="302"/>
      <c r="G658" s="302"/>
      <c r="H658" s="302"/>
      <c r="I658" s="302"/>
      <c r="J658" s="302"/>
    </row>
    <row r="659" spans="1:10" s="303" customFormat="1">
      <c r="A659" s="302"/>
      <c r="B659" s="302" t="s">
        <v>23</v>
      </c>
      <c r="D659" s="304"/>
      <c r="E659" s="304"/>
      <c r="F659" s="302"/>
      <c r="G659" s="302"/>
      <c r="H659" s="302"/>
      <c r="I659" s="302"/>
      <c r="J659" s="302"/>
    </row>
    <row r="660" spans="1:10" s="303" customFormat="1">
      <c r="A660" s="302"/>
      <c r="B660" s="302" t="s">
        <v>23</v>
      </c>
      <c r="D660" s="304"/>
      <c r="E660" s="304"/>
      <c r="F660" s="302"/>
      <c r="G660" s="302"/>
      <c r="H660" s="302"/>
      <c r="I660" s="302"/>
      <c r="J660" s="302"/>
    </row>
    <row r="661" spans="1:10" s="303" customFormat="1">
      <c r="A661" s="302"/>
      <c r="B661" s="302" t="s">
        <v>23</v>
      </c>
      <c r="D661" s="304"/>
      <c r="E661" s="304"/>
      <c r="F661" s="302"/>
      <c r="G661" s="302"/>
      <c r="H661" s="302"/>
      <c r="I661" s="302"/>
      <c r="J661" s="302"/>
    </row>
    <row r="662" spans="1:10" s="303" customFormat="1">
      <c r="A662" s="302"/>
      <c r="B662" s="302" t="s">
        <v>23</v>
      </c>
      <c r="D662" s="304"/>
      <c r="E662" s="304"/>
      <c r="F662" s="302"/>
      <c r="G662" s="302"/>
      <c r="H662" s="302"/>
      <c r="I662" s="302"/>
      <c r="J662" s="302"/>
    </row>
    <row r="663" spans="1:10" s="303" customFormat="1">
      <c r="A663" s="302"/>
      <c r="B663" s="302" t="s">
        <v>23</v>
      </c>
      <c r="D663" s="304"/>
      <c r="E663" s="304"/>
      <c r="F663" s="302"/>
      <c r="G663" s="302"/>
      <c r="H663" s="302"/>
      <c r="I663" s="302"/>
      <c r="J663" s="302"/>
    </row>
    <row r="664" spans="1:10" s="303" customFormat="1">
      <c r="A664" s="302"/>
      <c r="B664" s="302" t="s">
        <v>23</v>
      </c>
      <c r="D664" s="304"/>
      <c r="E664" s="304"/>
      <c r="F664" s="302"/>
      <c r="G664" s="302"/>
      <c r="H664" s="302"/>
      <c r="I664" s="302"/>
      <c r="J664" s="302"/>
    </row>
    <row r="665" spans="1:10" s="303" customFormat="1">
      <c r="A665" s="302"/>
      <c r="B665" s="302" t="s">
        <v>23</v>
      </c>
      <c r="D665" s="304"/>
      <c r="E665" s="304"/>
      <c r="F665" s="302"/>
      <c r="G665" s="302"/>
      <c r="H665" s="302"/>
      <c r="I665" s="302"/>
      <c r="J665" s="302"/>
    </row>
    <row r="666" spans="1:10" s="303" customFormat="1">
      <c r="A666" s="302"/>
      <c r="B666" s="302" t="s">
        <v>23</v>
      </c>
      <c r="D666" s="304"/>
      <c r="E666" s="304"/>
      <c r="F666" s="302"/>
      <c r="G666" s="302"/>
      <c r="H666" s="302"/>
      <c r="I666" s="302"/>
      <c r="J666" s="302"/>
    </row>
    <row r="667" spans="1:10" s="303" customFormat="1">
      <c r="A667" s="302"/>
      <c r="B667" s="302" t="s">
        <v>23</v>
      </c>
      <c r="D667" s="304"/>
      <c r="E667" s="304"/>
      <c r="F667" s="302"/>
      <c r="G667" s="302"/>
      <c r="H667" s="302"/>
      <c r="I667" s="302"/>
      <c r="J667" s="302"/>
    </row>
    <row r="668" spans="1:10" s="303" customFormat="1">
      <c r="A668" s="302"/>
      <c r="B668" s="302" t="s">
        <v>23</v>
      </c>
      <c r="D668" s="304"/>
      <c r="E668" s="304"/>
      <c r="F668" s="302"/>
      <c r="G668" s="302"/>
      <c r="H668" s="302"/>
      <c r="I668" s="302"/>
      <c r="J668" s="302"/>
    </row>
    <row r="669" spans="1:10" s="303" customFormat="1">
      <c r="A669" s="302"/>
      <c r="B669" s="302" t="s">
        <v>23</v>
      </c>
      <c r="D669" s="304"/>
      <c r="E669" s="304"/>
      <c r="F669" s="302"/>
      <c r="G669" s="302"/>
      <c r="H669" s="302"/>
      <c r="I669" s="302"/>
      <c r="J669" s="302"/>
    </row>
    <row r="670" spans="1:10" s="303" customFormat="1">
      <c r="A670" s="302"/>
      <c r="B670" s="302" t="s">
        <v>23</v>
      </c>
      <c r="D670" s="304"/>
      <c r="E670" s="304"/>
      <c r="F670" s="302"/>
      <c r="G670" s="302"/>
      <c r="H670" s="302"/>
      <c r="I670" s="302"/>
      <c r="J670" s="302"/>
    </row>
    <row r="671" spans="1:10" s="303" customFormat="1">
      <c r="A671" s="302"/>
      <c r="B671" s="302" t="s">
        <v>23</v>
      </c>
      <c r="D671" s="304"/>
      <c r="E671" s="304"/>
      <c r="F671" s="302"/>
      <c r="G671" s="302"/>
      <c r="H671" s="302"/>
      <c r="I671" s="302"/>
      <c r="J671" s="302"/>
    </row>
    <row r="672" spans="1:10" s="303" customFormat="1">
      <c r="A672" s="302"/>
      <c r="B672" s="302" t="s">
        <v>23</v>
      </c>
      <c r="D672" s="304"/>
      <c r="E672" s="304"/>
      <c r="F672" s="302"/>
      <c r="G672" s="302"/>
      <c r="H672" s="302"/>
      <c r="I672" s="302"/>
      <c r="J672" s="302"/>
    </row>
    <row r="673" spans="1:10" s="303" customFormat="1">
      <c r="A673" s="302"/>
      <c r="B673" s="302" t="s">
        <v>23</v>
      </c>
      <c r="D673" s="304"/>
      <c r="E673" s="304"/>
      <c r="F673" s="302"/>
      <c r="G673" s="302"/>
      <c r="H673" s="302"/>
      <c r="I673" s="302"/>
      <c r="J673" s="302"/>
    </row>
    <row r="674" spans="1:10" s="303" customFormat="1">
      <c r="A674" s="302"/>
      <c r="B674" s="302" t="s">
        <v>23</v>
      </c>
      <c r="D674" s="304"/>
      <c r="E674" s="304"/>
      <c r="F674" s="302"/>
      <c r="G674" s="302"/>
      <c r="H674" s="302"/>
      <c r="I674" s="302"/>
      <c r="J674" s="302"/>
    </row>
    <row r="675" spans="1:10" s="303" customFormat="1">
      <c r="A675" s="302"/>
      <c r="B675" s="302" t="s">
        <v>23</v>
      </c>
      <c r="D675" s="304"/>
      <c r="E675" s="304"/>
      <c r="F675" s="302"/>
      <c r="G675" s="302"/>
      <c r="H675" s="302"/>
      <c r="I675" s="302"/>
      <c r="J675" s="302"/>
    </row>
    <row r="676" spans="1:10" s="303" customFormat="1">
      <c r="A676" s="302"/>
      <c r="B676" s="302" t="s">
        <v>23</v>
      </c>
      <c r="D676" s="304"/>
      <c r="E676" s="304"/>
      <c r="F676" s="302"/>
      <c r="G676" s="302"/>
      <c r="H676" s="302"/>
      <c r="I676" s="302"/>
      <c r="J676" s="302"/>
    </row>
    <row r="677" spans="1:10" s="303" customFormat="1">
      <c r="A677" s="302"/>
      <c r="B677" s="302" t="s">
        <v>23</v>
      </c>
      <c r="D677" s="304"/>
      <c r="E677" s="304"/>
      <c r="F677" s="302"/>
      <c r="G677" s="302"/>
      <c r="H677" s="302"/>
      <c r="I677" s="302"/>
      <c r="J677" s="302"/>
    </row>
    <row r="678" spans="1:10" s="303" customFormat="1">
      <c r="A678" s="302"/>
      <c r="B678" s="302" t="s">
        <v>23</v>
      </c>
      <c r="D678" s="304"/>
      <c r="E678" s="304"/>
      <c r="F678" s="302"/>
      <c r="G678" s="302"/>
      <c r="H678" s="302"/>
      <c r="I678" s="302"/>
      <c r="J678" s="302"/>
    </row>
    <row r="679" spans="1:10" s="303" customFormat="1">
      <c r="A679" s="302"/>
      <c r="B679" s="302" t="s">
        <v>23</v>
      </c>
      <c r="D679" s="304"/>
      <c r="E679" s="304"/>
      <c r="F679" s="302"/>
      <c r="G679" s="302"/>
      <c r="H679" s="302"/>
      <c r="I679" s="302"/>
      <c r="J679" s="302"/>
    </row>
    <row r="680" spans="1:10" s="303" customFormat="1">
      <c r="A680" s="302"/>
      <c r="B680" s="302" t="s">
        <v>23</v>
      </c>
      <c r="D680" s="304"/>
      <c r="E680" s="304"/>
      <c r="F680" s="302"/>
      <c r="G680" s="302"/>
      <c r="H680" s="302"/>
      <c r="I680" s="302"/>
      <c r="J680" s="302"/>
    </row>
    <row r="681" spans="1:10" s="303" customFormat="1">
      <c r="A681" s="302"/>
      <c r="B681" s="302" t="s">
        <v>23</v>
      </c>
      <c r="D681" s="304"/>
      <c r="E681" s="304"/>
      <c r="F681" s="302"/>
      <c r="G681" s="302"/>
      <c r="H681" s="302"/>
      <c r="I681" s="302"/>
      <c r="J681" s="302"/>
    </row>
    <row r="682" spans="1:10" s="303" customFormat="1">
      <c r="A682" s="302"/>
      <c r="B682" s="302" t="s">
        <v>23</v>
      </c>
      <c r="D682" s="304"/>
      <c r="E682" s="304"/>
      <c r="F682" s="302"/>
      <c r="G682" s="302"/>
      <c r="H682" s="302"/>
      <c r="I682" s="302"/>
      <c r="J682" s="302"/>
    </row>
    <row r="683" spans="1:10" s="303" customFormat="1">
      <c r="A683" s="302"/>
      <c r="B683" s="302" t="s">
        <v>23</v>
      </c>
      <c r="D683" s="304"/>
      <c r="E683" s="304"/>
      <c r="F683" s="302"/>
      <c r="G683" s="302"/>
      <c r="H683" s="302"/>
      <c r="I683" s="302"/>
      <c r="J683" s="302"/>
    </row>
    <row r="684" spans="1:10" s="303" customFormat="1">
      <c r="A684" s="302"/>
      <c r="B684" s="302" t="s">
        <v>23</v>
      </c>
      <c r="D684" s="304"/>
      <c r="E684" s="304"/>
      <c r="F684" s="302"/>
      <c r="G684" s="302"/>
      <c r="H684" s="302"/>
      <c r="I684" s="302"/>
      <c r="J684" s="302"/>
    </row>
    <row r="685" spans="1:10" s="303" customFormat="1">
      <c r="A685" s="302"/>
      <c r="B685" s="302" t="s">
        <v>23</v>
      </c>
      <c r="D685" s="304"/>
      <c r="E685" s="304"/>
      <c r="F685" s="302"/>
      <c r="G685" s="302"/>
      <c r="H685" s="302"/>
      <c r="I685" s="302"/>
      <c r="J685" s="302"/>
    </row>
    <row r="686" spans="1:10" s="303" customFormat="1">
      <c r="A686" s="302"/>
      <c r="B686" s="302" t="s">
        <v>23</v>
      </c>
      <c r="D686" s="304"/>
      <c r="E686" s="304"/>
      <c r="F686" s="302"/>
      <c r="G686" s="302"/>
      <c r="H686" s="302"/>
      <c r="I686" s="302"/>
      <c r="J686" s="302"/>
    </row>
    <row r="687" spans="1:10" s="303" customFormat="1">
      <c r="A687" s="302"/>
      <c r="B687" s="302" t="s">
        <v>23</v>
      </c>
      <c r="D687" s="304"/>
      <c r="E687" s="304"/>
      <c r="F687" s="302"/>
      <c r="G687" s="302"/>
      <c r="H687" s="302"/>
      <c r="I687" s="302"/>
      <c r="J687" s="302"/>
    </row>
    <row r="688" spans="1:10" s="303" customFormat="1">
      <c r="A688" s="302"/>
      <c r="B688" s="302" t="s">
        <v>23</v>
      </c>
      <c r="D688" s="304"/>
      <c r="E688" s="304"/>
      <c r="F688" s="302"/>
      <c r="G688" s="302"/>
      <c r="H688" s="302"/>
      <c r="I688" s="302"/>
      <c r="J688" s="302"/>
    </row>
    <row r="689" spans="1:10" s="303" customFormat="1">
      <c r="A689" s="302"/>
      <c r="B689" s="302" t="s">
        <v>23</v>
      </c>
      <c r="D689" s="304"/>
      <c r="E689" s="304"/>
      <c r="F689" s="302"/>
      <c r="G689" s="302"/>
      <c r="H689" s="302"/>
      <c r="I689" s="302"/>
      <c r="J689" s="302"/>
    </row>
    <row r="690" spans="1:10" s="303" customFormat="1">
      <c r="A690" s="302"/>
      <c r="B690" s="302" t="s">
        <v>23</v>
      </c>
      <c r="D690" s="304"/>
      <c r="E690" s="304"/>
      <c r="F690" s="302"/>
      <c r="G690" s="302"/>
      <c r="H690" s="302"/>
      <c r="I690" s="302"/>
      <c r="J690" s="302"/>
    </row>
    <row r="691" spans="1:10" s="303" customFormat="1">
      <c r="A691" s="302"/>
      <c r="B691" s="302" t="s">
        <v>23</v>
      </c>
      <c r="D691" s="304"/>
      <c r="E691" s="304"/>
      <c r="F691" s="302"/>
      <c r="G691" s="302"/>
      <c r="H691" s="302"/>
      <c r="I691" s="302"/>
      <c r="J691" s="302"/>
    </row>
    <row r="692" spans="1:10" s="303" customFormat="1">
      <c r="A692" s="302"/>
      <c r="B692" s="302" t="s">
        <v>23</v>
      </c>
      <c r="D692" s="304"/>
      <c r="E692" s="304"/>
      <c r="F692" s="302"/>
      <c r="G692" s="302"/>
      <c r="H692" s="302"/>
      <c r="I692" s="302"/>
      <c r="J692" s="302"/>
    </row>
    <row r="693" spans="1:10" s="303" customFormat="1">
      <c r="A693" s="302"/>
      <c r="B693" s="302" t="s">
        <v>23</v>
      </c>
      <c r="D693" s="304"/>
      <c r="E693" s="304"/>
      <c r="F693" s="302"/>
      <c r="G693" s="302"/>
      <c r="H693" s="302"/>
      <c r="I693" s="302"/>
      <c r="J693" s="302"/>
    </row>
    <row r="694" spans="1:10" s="303" customFormat="1">
      <c r="A694" s="302"/>
      <c r="B694" s="302" t="s">
        <v>23</v>
      </c>
      <c r="D694" s="304"/>
      <c r="E694" s="304"/>
      <c r="F694" s="302"/>
      <c r="G694" s="302"/>
      <c r="H694" s="302"/>
      <c r="I694" s="302"/>
      <c r="J694" s="302"/>
    </row>
    <row r="695" spans="1:10" s="303" customFormat="1">
      <c r="A695" s="302"/>
      <c r="B695" s="302" t="s">
        <v>23</v>
      </c>
      <c r="D695" s="304"/>
      <c r="E695" s="304"/>
      <c r="F695" s="302"/>
      <c r="G695" s="302"/>
      <c r="H695" s="302"/>
      <c r="I695" s="302"/>
      <c r="J695" s="302"/>
    </row>
    <row r="696" spans="1:10" s="303" customFormat="1">
      <c r="A696" s="302"/>
      <c r="B696" s="302" t="s">
        <v>23</v>
      </c>
      <c r="D696" s="304"/>
      <c r="E696" s="304"/>
      <c r="F696" s="302"/>
      <c r="G696" s="302"/>
      <c r="H696" s="302"/>
      <c r="I696" s="302"/>
      <c r="J696" s="302"/>
    </row>
    <row r="697" spans="1:10" s="303" customFormat="1">
      <c r="A697" s="302"/>
      <c r="B697" s="302" t="s">
        <v>23</v>
      </c>
      <c r="D697" s="304"/>
      <c r="E697" s="304"/>
      <c r="F697" s="302"/>
      <c r="G697" s="302"/>
      <c r="H697" s="302"/>
      <c r="I697" s="302"/>
      <c r="J697" s="302"/>
    </row>
    <row r="698" spans="1:10" s="303" customFormat="1">
      <c r="A698" s="302"/>
      <c r="B698" s="302" t="s">
        <v>23</v>
      </c>
      <c r="D698" s="304"/>
      <c r="E698" s="304"/>
      <c r="F698" s="302"/>
      <c r="G698" s="302"/>
      <c r="H698" s="302"/>
      <c r="I698" s="302"/>
      <c r="J698" s="302"/>
    </row>
    <row r="699" spans="1:10" s="303" customFormat="1">
      <c r="A699" s="302"/>
      <c r="B699" s="302" t="s">
        <v>23</v>
      </c>
      <c r="D699" s="304"/>
      <c r="E699" s="304"/>
      <c r="F699" s="302"/>
      <c r="G699" s="302"/>
      <c r="H699" s="302"/>
      <c r="I699" s="302"/>
      <c r="J699" s="302"/>
    </row>
    <row r="700" spans="1:10" s="303" customFormat="1">
      <c r="A700" s="302"/>
      <c r="B700" s="302" t="s">
        <v>23</v>
      </c>
      <c r="D700" s="304"/>
      <c r="E700" s="304"/>
      <c r="F700" s="302"/>
      <c r="G700" s="302"/>
      <c r="H700" s="302"/>
      <c r="I700" s="302"/>
      <c r="J700" s="302"/>
    </row>
    <row r="701" spans="1:10" s="303" customFormat="1">
      <c r="A701" s="302"/>
      <c r="B701" s="302" t="s">
        <v>23</v>
      </c>
      <c r="D701" s="304"/>
      <c r="E701" s="304"/>
      <c r="F701" s="302"/>
      <c r="G701" s="302"/>
      <c r="H701" s="302"/>
      <c r="I701" s="302"/>
      <c r="J701" s="302"/>
    </row>
    <row r="702" spans="1:10" s="303" customFormat="1">
      <c r="A702" s="302"/>
      <c r="B702" s="302" t="s">
        <v>23</v>
      </c>
      <c r="D702" s="304"/>
      <c r="E702" s="304"/>
      <c r="F702" s="302"/>
      <c r="G702" s="302"/>
      <c r="H702" s="302"/>
      <c r="I702" s="302"/>
      <c r="J702" s="302"/>
    </row>
    <row r="703" spans="1:10" s="303" customFormat="1">
      <c r="A703" s="302"/>
      <c r="B703" s="302" t="s">
        <v>23</v>
      </c>
      <c r="D703" s="304"/>
      <c r="E703" s="304"/>
      <c r="F703" s="302"/>
      <c r="G703" s="302"/>
      <c r="H703" s="302"/>
      <c r="I703" s="302"/>
      <c r="J703" s="302"/>
    </row>
    <row r="704" spans="1:10" s="303" customFormat="1">
      <c r="A704" s="302"/>
      <c r="B704" s="302" t="s">
        <v>23</v>
      </c>
      <c r="D704" s="304"/>
      <c r="E704" s="304"/>
      <c r="F704" s="302"/>
      <c r="G704" s="302"/>
      <c r="H704" s="302"/>
      <c r="I704" s="302"/>
      <c r="J704" s="302"/>
    </row>
    <row r="705" spans="1:10" s="303" customFormat="1">
      <c r="A705" s="302"/>
      <c r="B705" s="302" t="s">
        <v>23</v>
      </c>
      <c r="D705" s="304"/>
      <c r="E705" s="304"/>
      <c r="F705" s="302"/>
      <c r="G705" s="302"/>
      <c r="H705" s="302"/>
      <c r="I705" s="302"/>
      <c r="J705" s="302"/>
    </row>
    <row r="706" spans="1:10" s="303" customFormat="1">
      <c r="A706" s="302"/>
      <c r="B706" s="302" t="s">
        <v>23</v>
      </c>
      <c r="D706" s="304"/>
      <c r="E706" s="304"/>
      <c r="F706" s="302"/>
      <c r="G706" s="302"/>
      <c r="H706" s="302"/>
      <c r="I706" s="302"/>
      <c r="J706" s="302"/>
    </row>
    <row r="707" spans="1:10" s="303" customFormat="1">
      <c r="A707" s="302"/>
      <c r="B707" s="302" t="s">
        <v>23</v>
      </c>
      <c r="D707" s="304"/>
      <c r="E707" s="304"/>
      <c r="F707" s="302"/>
      <c r="G707" s="302"/>
      <c r="H707" s="302"/>
      <c r="I707" s="302"/>
      <c r="J707" s="302"/>
    </row>
    <row r="708" spans="1:10" s="303" customFormat="1">
      <c r="A708" s="302"/>
      <c r="B708" s="302" t="s">
        <v>23</v>
      </c>
      <c r="D708" s="304"/>
      <c r="E708" s="304"/>
      <c r="F708" s="302"/>
      <c r="G708" s="302"/>
      <c r="H708" s="302"/>
      <c r="I708" s="302"/>
      <c r="J708" s="302"/>
    </row>
    <row r="709" spans="1:10" s="303" customFormat="1">
      <c r="A709" s="302"/>
      <c r="B709" s="302" t="s">
        <v>23</v>
      </c>
      <c r="D709" s="304"/>
      <c r="E709" s="304"/>
      <c r="F709" s="302"/>
      <c r="G709" s="302"/>
      <c r="H709" s="302"/>
      <c r="I709" s="302"/>
      <c r="J709" s="302"/>
    </row>
    <row r="710" spans="1:10" s="303" customFormat="1">
      <c r="A710" s="302"/>
      <c r="B710" s="302" t="s">
        <v>23</v>
      </c>
      <c r="D710" s="304"/>
      <c r="E710" s="304"/>
      <c r="F710" s="302"/>
      <c r="G710" s="302"/>
      <c r="H710" s="302"/>
      <c r="I710" s="302"/>
      <c r="J710" s="302"/>
    </row>
    <row r="711" spans="1:10" s="303" customFormat="1">
      <c r="A711" s="302"/>
      <c r="B711" s="302" t="s">
        <v>23</v>
      </c>
      <c r="D711" s="304"/>
      <c r="E711" s="304"/>
      <c r="F711" s="302"/>
      <c r="G711" s="302"/>
      <c r="H711" s="302"/>
      <c r="I711" s="302"/>
      <c r="J711" s="302"/>
    </row>
    <row r="712" spans="1:10" s="303" customFormat="1">
      <c r="A712" s="302"/>
      <c r="B712" s="302" t="s">
        <v>23</v>
      </c>
      <c r="D712" s="304"/>
      <c r="E712" s="304"/>
      <c r="F712" s="302"/>
      <c r="G712" s="302"/>
      <c r="H712" s="302"/>
      <c r="I712" s="302"/>
      <c r="J712" s="302"/>
    </row>
    <row r="713" spans="1:10" s="303" customFormat="1">
      <c r="A713" s="302"/>
      <c r="B713" s="302" t="s">
        <v>23</v>
      </c>
      <c r="D713" s="304"/>
      <c r="E713" s="304"/>
      <c r="F713" s="302"/>
      <c r="G713" s="302"/>
      <c r="H713" s="302"/>
      <c r="I713" s="302"/>
      <c r="J713" s="302"/>
    </row>
    <row r="714" spans="1:10" s="303" customFormat="1">
      <c r="A714" s="302"/>
      <c r="B714" s="302" t="s">
        <v>23</v>
      </c>
      <c r="D714" s="304"/>
      <c r="E714" s="304"/>
      <c r="F714" s="302"/>
      <c r="G714" s="302"/>
      <c r="H714" s="302"/>
      <c r="I714" s="302"/>
      <c r="J714" s="302"/>
    </row>
    <row r="715" spans="1:10" s="303" customFormat="1">
      <c r="A715" s="302"/>
      <c r="B715" s="302" t="s">
        <v>23</v>
      </c>
      <c r="D715" s="304"/>
      <c r="E715" s="304"/>
      <c r="F715" s="302"/>
      <c r="G715" s="302"/>
      <c r="H715" s="302"/>
      <c r="I715" s="302"/>
      <c r="J715" s="302"/>
    </row>
    <row r="716" spans="1:10" s="303" customFormat="1">
      <c r="A716" s="302"/>
      <c r="B716" s="302" t="s">
        <v>23</v>
      </c>
      <c r="D716" s="304"/>
      <c r="E716" s="304"/>
      <c r="F716" s="302"/>
      <c r="G716" s="302"/>
      <c r="H716" s="302"/>
      <c r="I716" s="302"/>
      <c r="J716" s="302"/>
    </row>
    <row r="717" spans="1:10" s="303" customFormat="1">
      <c r="A717" s="302"/>
      <c r="B717" s="302" t="s">
        <v>23</v>
      </c>
      <c r="D717" s="304"/>
      <c r="E717" s="304"/>
      <c r="F717" s="302"/>
      <c r="G717" s="302"/>
      <c r="H717" s="302"/>
      <c r="I717" s="302"/>
      <c r="J717" s="302"/>
    </row>
    <row r="718" spans="1:10" s="303" customFormat="1">
      <c r="A718" s="302"/>
      <c r="B718" s="302" t="s">
        <v>23</v>
      </c>
      <c r="D718" s="304"/>
      <c r="E718" s="304"/>
      <c r="F718" s="302"/>
      <c r="G718" s="302"/>
      <c r="H718" s="302"/>
      <c r="I718" s="302"/>
      <c r="J718" s="302"/>
    </row>
    <row r="719" spans="1:10" s="303" customFormat="1">
      <c r="A719" s="302"/>
      <c r="B719" s="302" t="s">
        <v>23</v>
      </c>
      <c r="D719" s="304"/>
      <c r="E719" s="304"/>
      <c r="F719" s="302"/>
      <c r="G719" s="302"/>
      <c r="H719" s="302"/>
      <c r="I719" s="302"/>
      <c r="J719" s="302"/>
    </row>
    <row r="720" spans="1:10" s="303" customFormat="1">
      <c r="A720" s="302"/>
      <c r="B720" s="302" t="s">
        <v>23</v>
      </c>
      <c r="D720" s="304"/>
      <c r="E720" s="304"/>
      <c r="F720" s="302"/>
      <c r="G720" s="302"/>
      <c r="H720" s="302"/>
      <c r="I720" s="302"/>
      <c r="J720" s="302"/>
    </row>
    <row r="721" spans="1:10" s="303" customFormat="1">
      <c r="A721" s="302"/>
      <c r="B721" s="302" t="s">
        <v>23</v>
      </c>
      <c r="D721" s="304"/>
      <c r="E721" s="304"/>
      <c r="F721" s="302"/>
      <c r="G721" s="302"/>
      <c r="H721" s="302"/>
      <c r="I721" s="302"/>
      <c r="J721" s="302"/>
    </row>
    <row r="722" spans="1:10" s="303" customFormat="1">
      <c r="A722" s="302"/>
      <c r="B722" s="302" t="s">
        <v>23</v>
      </c>
      <c r="D722" s="304"/>
      <c r="E722" s="304"/>
      <c r="F722" s="302"/>
      <c r="G722" s="302"/>
      <c r="H722" s="302"/>
      <c r="I722" s="302"/>
      <c r="J722" s="302"/>
    </row>
    <row r="723" spans="1:10" s="303" customFormat="1">
      <c r="A723" s="302"/>
      <c r="B723" s="302" t="s">
        <v>23</v>
      </c>
      <c r="D723" s="304"/>
      <c r="E723" s="304"/>
      <c r="F723" s="302"/>
      <c r="G723" s="302"/>
      <c r="H723" s="302"/>
      <c r="I723" s="302"/>
      <c r="J723" s="302"/>
    </row>
    <row r="724" spans="1:10" s="303" customFormat="1">
      <c r="A724" s="302"/>
      <c r="B724" s="302" t="s">
        <v>23</v>
      </c>
      <c r="D724" s="304"/>
      <c r="E724" s="304"/>
      <c r="F724" s="302"/>
      <c r="G724" s="302"/>
      <c r="H724" s="302"/>
      <c r="I724" s="302"/>
      <c r="J724" s="302"/>
    </row>
    <row r="725" spans="1:10" s="303" customFormat="1">
      <c r="A725" s="302"/>
      <c r="B725" s="302" t="s">
        <v>23</v>
      </c>
      <c r="D725" s="304"/>
      <c r="E725" s="304"/>
      <c r="F725" s="302"/>
      <c r="G725" s="302"/>
      <c r="H725" s="302"/>
      <c r="I725" s="302"/>
      <c r="J725" s="302"/>
    </row>
    <row r="726" spans="1:10" s="303" customFormat="1">
      <c r="A726" s="302"/>
      <c r="B726" s="302" t="s">
        <v>23</v>
      </c>
      <c r="D726" s="304"/>
      <c r="E726" s="304"/>
      <c r="F726" s="302"/>
      <c r="G726" s="302"/>
      <c r="H726" s="302"/>
      <c r="I726" s="302"/>
      <c r="J726" s="302"/>
    </row>
    <row r="727" spans="1:10" s="303" customFormat="1">
      <c r="A727" s="302"/>
      <c r="B727" s="302" t="s">
        <v>23</v>
      </c>
      <c r="D727" s="304"/>
      <c r="E727" s="304"/>
      <c r="F727" s="302"/>
      <c r="G727" s="302"/>
      <c r="H727" s="302"/>
      <c r="I727" s="302"/>
      <c r="J727" s="302"/>
    </row>
    <row r="728" spans="1:10" s="303" customFormat="1">
      <c r="A728" s="302"/>
      <c r="B728" s="302" t="s">
        <v>23</v>
      </c>
      <c r="D728" s="304"/>
      <c r="E728" s="304"/>
      <c r="F728" s="302"/>
      <c r="G728" s="302"/>
      <c r="H728" s="302"/>
      <c r="I728" s="302"/>
      <c r="J728" s="302"/>
    </row>
    <row r="729" spans="1:10" s="303" customFormat="1">
      <c r="A729" s="302"/>
      <c r="B729" s="302" t="s">
        <v>23</v>
      </c>
      <c r="D729" s="304"/>
      <c r="E729" s="304"/>
      <c r="F729" s="302"/>
      <c r="G729" s="302"/>
      <c r="H729" s="302"/>
      <c r="I729" s="302"/>
      <c r="J729" s="302"/>
    </row>
    <row r="730" spans="1:10" s="303" customFormat="1">
      <c r="A730" s="302"/>
      <c r="B730" s="302" t="s">
        <v>23</v>
      </c>
      <c r="D730" s="304"/>
      <c r="E730" s="304"/>
      <c r="F730" s="302"/>
      <c r="G730" s="302"/>
      <c r="H730" s="302"/>
      <c r="I730" s="302"/>
      <c r="J730" s="302"/>
    </row>
    <row r="731" spans="1:10" s="303" customFormat="1">
      <c r="A731" s="302"/>
      <c r="B731" s="302" t="s">
        <v>23</v>
      </c>
      <c r="D731" s="304"/>
      <c r="E731" s="304"/>
      <c r="F731" s="302"/>
      <c r="G731" s="302"/>
      <c r="H731" s="302"/>
      <c r="I731" s="302"/>
      <c r="J731" s="302"/>
    </row>
    <row r="732" spans="1:10" s="303" customFormat="1">
      <c r="A732" s="302"/>
      <c r="B732" s="302" t="s">
        <v>23</v>
      </c>
      <c r="D732" s="304"/>
      <c r="E732" s="304"/>
      <c r="F732" s="302"/>
      <c r="G732" s="302"/>
      <c r="H732" s="302"/>
      <c r="I732" s="302"/>
      <c r="J732" s="302"/>
    </row>
    <row r="733" spans="1:10" s="303" customFormat="1">
      <c r="A733" s="302"/>
      <c r="B733" s="302" t="s">
        <v>23</v>
      </c>
      <c r="D733" s="304"/>
      <c r="E733" s="304"/>
      <c r="F733" s="302"/>
      <c r="G733" s="302"/>
      <c r="H733" s="302"/>
      <c r="I733" s="302"/>
      <c r="J733" s="302"/>
    </row>
    <row r="734" spans="1:10" s="303" customFormat="1">
      <c r="A734" s="302"/>
      <c r="B734" s="302" t="s">
        <v>23</v>
      </c>
      <c r="D734" s="304"/>
      <c r="E734" s="304"/>
      <c r="F734" s="302"/>
      <c r="G734" s="302"/>
      <c r="H734" s="302"/>
      <c r="I734" s="302"/>
      <c r="J734" s="302"/>
    </row>
    <row r="735" spans="1:10" s="303" customFormat="1">
      <c r="A735" s="302"/>
      <c r="B735" s="302" t="s">
        <v>23</v>
      </c>
      <c r="D735" s="304"/>
      <c r="E735" s="304"/>
      <c r="F735" s="302"/>
      <c r="G735" s="302"/>
      <c r="H735" s="302"/>
      <c r="I735" s="302"/>
      <c r="J735" s="302"/>
    </row>
    <row r="736" spans="1:10" s="303" customFormat="1">
      <c r="A736" s="302"/>
      <c r="B736" s="302" t="s">
        <v>23</v>
      </c>
      <c r="D736" s="304"/>
      <c r="E736" s="304"/>
      <c r="F736" s="302"/>
      <c r="G736" s="302"/>
      <c r="H736" s="302"/>
      <c r="I736" s="302"/>
      <c r="J736" s="302"/>
    </row>
    <row r="737" spans="1:10" s="303" customFormat="1">
      <c r="A737" s="302"/>
      <c r="B737" s="302" t="s">
        <v>23</v>
      </c>
      <c r="D737" s="304"/>
      <c r="E737" s="304"/>
      <c r="F737" s="302"/>
      <c r="G737" s="302"/>
      <c r="H737" s="302"/>
      <c r="I737" s="302"/>
      <c r="J737" s="302"/>
    </row>
    <row r="738" spans="1:10" s="303" customFormat="1">
      <c r="A738" s="302"/>
      <c r="B738" s="302" t="s">
        <v>23</v>
      </c>
      <c r="D738" s="304"/>
      <c r="E738" s="304"/>
      <c r="F738" s="302"/>
      <c r="G738" s="302"/>
      <c r="H738" s="302"/>
      <c r="I738" s="302"/>
      <c r="J738" s="302"/>
    </row>
    <row r="739" spans="1:10" s="303" customFormat="1">
      <c r="A739" s="302"/>
      <c r="B739" s="302" t="s">
        <v>23</v>
      </c>
      <c r="D739" s="304"/>
      <c r="E739" s="304"/>
      <c r="F739" s="302"/>
      <c r="G739" s="302"/>
      <c r="H739" s="302"/>
      <c r="I739" s="302"/>
      <c r="J739" s="302"/>
    </row>
    <row r="740" spans="1:10" s="303" customFormat="1">
      <c r="A740" s="302"/>
      <c r="B740" s="302" t="s">
        <v>23</v>
      </c>
      <c r="D740" s="304"/>
      <c r="E740" s="304"/>
      <c r="F740" s="302"/>
      <c r="G740" s="302"/>
      <c r="H740" s="302"/>
      <c r="I740" s="302"/>
      <c r="J740" s="302"/>
    </row>
    <row r="741" spans="1:10" s="303" customFormat="1">
      <c r="A741" s="302"/>
      <c r="B741" s="302" t="s">
        <v>23</v>
      </c>
      <c r="D741" s="304"/>
      <c r="E741" s="304"/>
      <c r="F741" s="302"/>
      <c r="G741" s="302"/>
      <c r="H741" s="302"/>
      <c r="I741" s="302"/>
      <c r="J741" s="302"/>
    </row>
    <row r="742" spans="1:10" s="303" customFormat="1">
      <c r="A742" s="302"/>
      <c r="B742" s="302" t="s">
        <v>23</v>
      </c>
      <c r="D742" s="304"/>
      <c r="E742" s="304"/>
      <c r="F742" s="302"/>
      <c r="G742" s="302"/>
      <c r="H742" s="302"/>
      <c r="I742" s="302"/>
      <c r="J742" s="302"/>
    </row>
    <row r="743" spans="1:10" s="303" customFormat="1">
      <c r="A743" s="302"/>
      <c r="B743" s="302" t="s">
        <v>23</v>
      </c>
      <c r="D743" s="304"/>
      <c r="E743" s="304"/>
      <c r="F743" s="302"/>
      <c r="G743" s="302"/>
      <c r="H743" s="302"/>
      <c r="I743" s="302"/>
      <c r="J743" s="302"/>
    </row>
    <row r="744" spans="1:10" s="303" customFormat="1">
      <c r="A744" s="302"/>
      <c r="B744" s="302" t="s">
        <v>23</v>
      </c>
      <c r="D744" s="304"/>
      <c r="E744" s="304"/>
      <c r="F744" s="302"/>
      <c r="G744" s="302"/>
      <c r="H744" s="302"/>
      <c r="I744" s="302"/>
      <c r="J744" s="302"/>
    </row>
    <row r="745" spans="1:10" s="303" customFormat="1">
      <c r="A745" s="302"/>
      <c r="B745" s="302" t="s">
        <v>23</v>
      </c>
      <c r="D745" s="304"/>
      <c r="E745" s="304"/>
      <c r="F745" s="302"/>
      <c r="G745" s="302"/>
      <c r="H745" s="302"/>
      <c r="I745" s="302"/>
      <c r="J745" s="302"/>
    </row>
    <row r="746" spans="1:10" s="303" customFormat="1">
      <c r="A746" s="302"/>
      <c r="B746" s="302" t="s">
        <v>23</v>
      </c>
      <c r="D746" s="304"/>
      <c r="E746" s="304"/>
      <c r="F746" s="302"/>
      <c r="G746" s="302"/>
      <c r="H746" s="302"/>
      <c r="I746" s="302"/>
      <c r="J746" s="302"/>
    </row>
    <row r="747" spans="1:10" s="303" customFormat="1">
      <c r="A747" s="302"/>
      <c r="B747" s="302" t="s">
        <v>23</v>
      </c>
      <c r="D747" s="304"/>
      <c r="E747" s="304"/>
      <c r="F747" s="302"/>
      <c r="G747" s="302"/>
      <c r="H747" s="302"/>
      <c r="I747" s="302"/>
      <c r="J747" s="302"/>
    </row>
    <row r="748" spans="1:10" s="303" customFormat="1">
      <c r="A748" s="302"/>
      <c r="B748" s="302" t="s">
        <v>23</v>
      </c>
      <c r="D748" s="304"/>
      <c r="E748" s="304"/>
      <c r="F748" s="302"/>
      <c r="G748" s="302"/>
      <c r="H748" s="302"/>
      <c r="I748" s="302"/>
      <c r="J748" s="302"/>
    </row>
    <row r="749" spans="1:10" s="303" customFormat="1">
      <c r="A749" s="302"/>
      <c r="B749" s="302" t="s">
        <v>23</v>
      </c>
      <c r="D749" s="304"/>
      <c r="E749" s="304"/>
      <c r="F749" s="302"/>
      <c r="G749" s="302"/>
      <c r="H749" s="302"/>
      <c r="I749" s="302"/>
      <c r="J749" s="302"/>
    </row>
    <row r="750" spans="1:10" s="303" customFormat="1">
      <c r="A750" s="302"/>
      <c r="B750" s="302" t="s">
        <v>23</v>
      </c>
      <c r="D750" s="304"/>
      <c r="E750" s="304"/>
      <c r="F750" s="302"/>
      <c r="G750" s="302"/>
      <c r="H750" s="302"/>
      <c r="I750" s="302"/>
      <c r="J750" s="302"/>
    </row>
    <row r="751" spans="1:10" s="303" customFormat="1">
      <c r="A751" s="302"/>
      <c r="B751" s="302" t="s">
        <v>23</v>
      </c>
      <c r="D751" s="304"/>
      <c r="E751" s="304"/>
      <c r="F751" s="302"/>
      <c r="G751" s="302"/>
      <c r="H751" s="302"/>
      <c r="I751" s="302"/>
      <c r="J751" s="302"/>
    </row>
    <row r="752" spans="1:10" s="303" customFormat="1">
      <c r="A752" s="302"/>
      <c r="B752" s="302" t="s">
        <v>23</v>
      </c>
      <c r="D752" s="304"/>
      <c r="E752" s="304"/>
      <c r="F752" s="302"/>
      <c r="G752" s="302"/>
      <c r="H752" s="302"/>
      <c r="I752" s="302"/>
      <c r="J752" s="302"/>
    </row>
    <row r="753" spans="1:10" s="303" customFormat="1">
      <c r="A753" s="302"/>
      <c r="B753" s="302" t="s">
        <v>23</v>
      </c>
      <c r="D753" s="304"/>
      <c r="E753" s="304"/>
      <c r="F753" s="302"/>
      <c r="G753" s="302"/>
      <c r="H753" s="302"/>
      <c r="I753" s="302"/>
      <c r="J753" s="302"/>
    </row>
    <row r="754" spans="1:10" s="303" customFormat="1">
      <c r="A754" s="302"/>
      <c r="B754" s="302" t="s">
        <v>23</v>
      </c>
      <c r="D754" s="304"/>
      <c r="E754" s="304"/>
      <c r="F754" s="302"/>
      <c r="G754" s="302"/>
      <c r="H754" s="302"/>
      <c r="I754" s="302"/>
      <c r="J754" s="302"/>
    </row>
    <row r="755" spans="1:10" s="303" customFormat="1">
      <c r="A755" s="302"/>
      <c r="B755" s="302" t="s">
        <v>23</v>
      </c>
      <c r="D755" s="304"/>
      <c r="E755" s="304"/>
      <c r="F755" s="302"/>
      <c r="G755" s="302"/>
      <c r="H755" s="302"/>
      <c r="I755" s="302"/>
      <c r="J755" s="302"/>
    </row>
    <row r="756" spans="1:10" s="303" customFormat="1">
      <c r="A756" s="302"/>
      <c r="B756" s="302" t="s">
        <v>23</v>
      </c>
      <c r="D756" s="304"/>
      <c r="E756" s="304"/>
      <c r="F756" s="302"/>
      <c r="G756" s="302"/>
      <c r="H756" s="302"/>
      <c r="I756" s="302"/>
      <c r="J756" s="302"/>
    </row>
    <row r="757" spans="1:10" s="303" customFormat="1">
      <c r="A757" s="302"/>
      <c r="B757" s="302" t="s">
        <v>23</v>
      </c>
      <c r="D757" s="304"/>
      <c r="E757" s="304"/>
      <c r="F757" s="302"/>
      <c r="G757" s="302"/>
      <c r="H757" s="302"/>
      <c r="I757" s="302"/>
      <c r="J757" s="302"/>
    </row>
    <row r="758" spans="1:10" s="303" customFormat="1">
      <c r="A758" s="302"/>
      <c r="B758" s="302" t="s">
        <v>23</v>
      </c>
      <c r="D758" s="304"/>
      <c r="E758" s="304"/>
      <c r="F758" s="302"/>
      <c r="G758" s="302"/>
      <c r="H758" s="302"/>
      <c r="I758" s="302"/>
      <c r="J758" s="302"/>
    </row>
    <row r="759" spans="1:10" s="303" customFormat="1">
      <c r="A759" s="302"/>
      <c r="B759" s="302" t="s">
        <v>23</v>
      </c>
      <c r="D759" s="304"/>
      <c r="E759" s="304"/>
      <c r="F759" s="302"/>
      <c r="G759" s="302"/>
      <c r="H759" s="302"/>
      <c r="I759" s="302"/>
      <c r="J759" s="302"/>
    </row>
    <row r="760" spans="1:10" s="303" customFormat="1">
      <c r="A760" s="302"/>
      <c r="B760" s="302" t="s">
        <v>23</v>
      </c>
      <c r="D760" s="304"/>
      <c r="E760" s="304"/>
      <c r="F760" s="302"/>
      <c r="G760" s="302"/>
      <c r="H760" s="302"/>
      <c r="I760" s="302"/>
      <c r="J760" s="302"/>
    </row>
    <row r="761" spans="1:10" s="303" customFormat="1">
      <c r="A761" s="302"/>
      <c r="B761" s="302" t="s">
        <v>23</v>
      </c>
      <c r="D761" s="304"/>
      <c r="E761" s="304"/>
      <c r="F761" s="302"/>
      <c r="G761" s="302"/>
      <c r="H761" s="302"/>
      <c r="I761" s="302"/>
      <c r="J761" s="302"/>
    </row>
    <row r="762" spans="1:10" s="303" customFormat="1">
      <c r="A762" s="302"/>
      <c r="B762" s="302" t="s">
        <v>23</v>
      </c>
      <c r="D762" s="304"/>
      <c r="E762" s="304"/>
      <c r="F762" s="302"/>
      <c r="G762" s="302"/>
      <c r="H762" s="302"/>
      <c r="I762" s="302"/>
      <c r="J762" s="302"/>
    </row>
    <row r="763" spans="1:10" s="303" customFormat="1">
      <c r="A763" s="302"/>
      <c r="B763" s="302" t="s">
        <v>23</v>
      </c>
      <c r="D763" s="304"/>
      <c r="E763" s="304"/>
      <c r="F763" s="302"/>
      <c r="G763" s="302"/>
      <c r="H763" s="302"/>
      <c r="I763" s="302"/>
      <c r="J763" s="302"/>
    </row>
    <row r="764" spans="1:10" s="303" customFormat="1">
      <c r="A764" s="302"/>
      <c r="B764" s="302" t="s">
        <v>23</v>
      </c>
      <c r="D764" s="304"/>
      <c r="E764" s="304"/>
      <c r="F764" s="302"/>
      <c r="G764" s="302"/>
      <c r="H764" s="302"/>
      <c r="I764" s="302"/>
      <c r="J764" s="302"/>
    </row>
    <row r="765" spans="1:10" s="303" customFormat="1">
      <c r="A765" s="302"/>
      <c r="B765" s="302" t="s">
        <v>23</v>
      </c>
      <c r="D765" s="304"/>
      <c r="E765" s="304"/>
      <c r="F765" s="302"/>
      <c r="G765" s="302"/>
      <c r="H765" s="302"/>
      <c r="I765" s="302"/>
      <c r="J765" s="302"/>
    </row>
    <row r="766" spans="1:10" s="303" customFormat="1">
      <c r="A766" s="302"/>
      <c r="B766" s="302" t="s">
        <v>23</v>
      </c>
      <c r="D766" s="304"/>
      <c r="E766" s="304"/>
      <c r="F766" s="302"/>
      <c r="G766" s="302"/>
      <c r="H766" s="302"/>
      <c r="I766" s="302"/>
      <c r="J766" s="302"/>
    </row>
    <row r="767" spans="1:10" s="303" customFormat="1">
      <c r="A767" s="302"/>
      <c r="B767" s="302" t="s">
        <v>23</v>
      </c>
      <c r="D767" s="304"/>
      <c r="E767" s="304"/>
      <c r="F767" s="302"/>
      <c r="G767" s="302"/>
      <c r="H767" s="302"/>
      <c r="I767" s="302"/>
      <c r="J767" s="302"/>
    </row>
    <row r="768" spans="1:10" s="303" customFormat="1">
      <c r="A768" s="302"/>
      <c r="B768" s="302" t="s">
        <v>23</v>
      </c>
      <c r="D768" s="304"/>
      <c r="E768" s="304"/>
      <c r="F768" s="302"/>
      <c r="G768" s="302"/>
      <c r="H768" s="302"/>
      <c r="I768" s="302"/>
      <c r="J768" s="302"/>
    </row>
    <row r="769" spans="1:10" s="303" customFormat="1">
      <c r="A769" s="302"/>
      <c r="B769" s="302" t="s">
        <v>23</v>
      </c>
      <c r="D769" s="304"/>
      <c r="E769" s="304"/>
      <c r="F769" s="302"/>
      <c r="G769" s="302"/>
      <c r="H769" s="302"/>
      <c r="I769" s="302"/>
      <c r="J769" s="302"/>
    </row>
    <row r="770" spans="1:10" s="303" customFormat="1">
      <c r="A770" s="302"/>
      <c r="B770" s="302" t="s">
        <v>23</v>
      </c>
      <c r="D770" s="304"/>
      <c r="E770" s="304"/>
      <c r="F770" s="302"/>
      <c r="G770" s="302"/>
      <c r="H770" s="302"/>
      <c r="I770" s="302"/>
      <c r="J770" s="302"/>
    </row>
    <row r="771" spans="1:10" s="303" customFormat="1">
      <c r="A771" s="302"/>
      <c r="B771" s="302" t="s">
        <v>23</v>
      </c>
      <c r="D771" s="304"/>
      <c r="E771" s="304"/>
      <c r="F771" s="302"/>
      <c r="G771" s="302"/>
      <c r="H771" s="302"/>
      <c r="I771" s="302"/>
      <c r="J771" s="302"/>
    </row>
    <row r="772" spans="1:10" s="303" customFormat="1">
      <c r="A772" s="302"/>
      <c r="B772" s="302" t="s">
        <v>23</v>
      </c>
      <c r="D772" s="304"/>
      <c r="E772" s="304"/>
      <c r="F772" s="302"/>
      <c r="G772" s="302"/>
      <c r="H772" s="302"/>
      <c r="I772" s="302"/>
      <c r="J772" s="302"/>
    </row>
    <row r="773" spans="1:10" s="303" customFormat="1">
      <c r="A773" s="302"/>
      <c r="B773" s="302" t="s">
        <v>23</v>
      </c>
      <c r="D773" s="304"/>
      <c r="E773" s="304"/>
      <c r="F773" s="302"/>
      <c r="G773" s="302"/>
      <c r="H773" s="302"/>
      <c r="I773" s="302"/>
      <c r="J773" s="302"/>
    </row>
    <row r="774" spans="1:10" s="303" customFormat="1">
      <c r="A774" s="302"/>
      <c r="B774" s="302" t="s">
        <v>23</v>
      </c>
      <c r="D774" s="304"/>
      <c r="E774" s="304"/>
      <c r="F774" s="302"/>
      <c r="G774" s="302"/>
      <c r="H774" s="302"/>
      <c r="I774" s="302"/>
      <c r="J774" s="302"/>
    </row>
    <row r="775" spans="1:10" s="303" customFormat="1">
      <c r="A775" s="302"/>
      <c r="B775" s="302" t="s">
        <v>23</v>
      </c>
      <c r="D775" s="304"/>
      <c r="E775" s="304"/>
      <c r="F775" s="302"/>
      <c r="G775" s="302"/>
      <c r="H775" s="302"/>
      <c r="I775" s="302"/>
      <c r="J775" s="302"/>
    </row>
    <row r="776" spans="1:10" s="303" customFormat="1">
      <c r="A776" s="302"/>
      <c r="B776" s="302" t="s">
        <v>23</v>
      </c>
      <c r="D776" s="304"/>
      <c r="E776" s="304"/>
      <c r="F776" s="302"/>
      <c r="G776" s="302"/>
      <c r="H776" s="302"/>
      <c r="I776" s="302"/>
      <c r="J776" s="302"/>
    </row>
    <row r="777" spans="1:10" s="303" customFormat="1">
      <c r="A777" s="302"/>
      <c r="B777" s="302" t="s">
        <v>23</v>
      </c>
      <c r="D777" s="304"/>
      <c r="E777" s="304"/>
      <c r="F777" s="302"/>
      <c r="G777" s="302"/>
      <c r="H777" s="302"/>
      <c r="I777" s="302"/>
      <c r="J777" s="302"/>
    </row>
    <row r="778" spans="1:10" s="303" customFormat="1">
      <c r="A778" s="302"/>
      <c r="B778" s="302" t="s">
        <v>23</v>
      </c>
      <c r="D778" s="304"/>
      <c r="E778" s="304"/>
      <c r="F778" s="302"/>
      <c r="G778" s="302"/>
      <c r="H778" s="302"/>
      <c r="I778" s="302"/>
      <c r="J778" s="302"/>
    </row>
    <row r="779" spans="1:10" s="303" customFormat="1">
      <c r="A779" s="302"/>
      <c r="B779" s="302" t="s">
        <v>23</v>
      </c>
      <c r="D779" s="304"/>
      <c r="E779" s="304"/>
      <c r="F779" s="302"/>
      <c r="G779" s="302"/>
      <c r="H779" s="302"/>
      <c r="I779" s="302"/>
      <c r="J779" s="302"/>
    </row>
    <row r="780" spans="1:10" s="303" customFormat="1">
      <c r="A780" s="302"/>
      <c r="B780" s="302" t="s">
        <v>23</v>
      </c>
      <c r="D780" s="304"/>
      <c r="E780" s="304"/>
      <c r="F780" s="302"/>
      <c r="G780" s="302"/>
      <c r="H780" s="302"/>
      <c r="I780" s="302"/>
      <c r="J780" s="302"/>
    </row>
    <row r="781" spans="1:10" s="303" customFormat="1">
      <c r="A781" s="302"/>
      <c r="B781" s="302" t="s">
        <v>23</v>
      </c>
      <c r="D781" s="304"/>
      <c r="E781" s="304"/>
      <c r="F781" s="302"/>
      <c r="G781" s="302"/>
      <c r="H781" s="302"/>
      <c r="I781" s="302"/>
      <c r="J781" s="302"/>
    </row>
    <row r="782" spans="1:10" s="303" customFormat="1">
      <c r="A782" s="302"/>
      <c r="B782" s="302" t="s">
        <v>23</v>
      </c>
      <c r="D782" s="304"/>
      <c r="E782" s="304"/>
      <c r="F782" s="302"/>
      <c r="G782" s="302"/>
      <c r="H782" s="302"/>
      <c r="I782" s="302"/>
      <c r="J782" s="302"/>
    </row>
    <row r="783" spans="1:10" s="303" customFormat="1">
      <c r="A783" s="302"/>
      <c r="B783" s="302" t="s">
        <v>23</v>
      </c>
      <c r="D783" s="304"/>
      <c r="E783" s="304"/>
      <c r="F783" s="302"/>
      <c r="G783" s="302"/>
      <c r="H783" s="302"/>
      <c r="I783" s="302"/>
      <c r="J783" s="302"/>
    </row>
    <row r="784" spans="1:10" s="303" customFormat="1">
      <c r="A784" s="302"/>
      <c r="B784" s="302" t="s">
        <v>23</v>
      </c>
      <c r="D784" s="304"/>
      <c r="E784" s="304"/>
      <c r="F784" s="302"/>
      <c r="G784" s="302"/>
      <c r="H784" s="302"/>
      <c r="I784" s="302"/>
      <c r="J784" s="302"/>
    </row>
    <row r="785" spans="1:10" s="303" customFormat="1">
      <c r="A785" s="302"/>
      <c r="B785" s="302" t="s">
        <v>23</v>
      </c>
      <c r="D785" s="304"/>
      <c r="E785" s="304"/>
      <c r="F785" s="302"/>
      <c r="G785" s="302"/>
      <c r="H785" s="302"/>
      <c r="I785" s="302"/>
      <c r="J785" s="302"/>
    </row>
    <row r="786" spans="1:10" s="303" customFormat="1">
      <c r="A786" s="302"/>
      <c r="B786" s="302" t="s">
        <v>23</v>
      </c>
      <c r="D786" s="304"/>
      <c r="E786" s="304"/>
      <c r="F786" s="302"/>
      <c r="G786" s="302"/>
      <c r="H786" s="302"/>
      <c r="I786" s="302"/>
      <c r="J786" s="302"/>
    </row>
    <row r="787" spans="1:10" s="303" customFormat="1">
      <c r="A787" s="302"/>
      <c r="B787" s="302" t="s">
        <v>23</v>
      </c>
      <c r="D787" s="304"/>
      <c r="E787" s="304"/>
      <c r="F787" s="302"/>
      <c r="G787" s="302"/>
      <c r="H787" s="302"/>
      <c r="I787" s="302"/>
      <c r="J787" s="302"/>
    </row>
    <row r="788" spans="1:10" s="303" customFormat="1">
      <c r="A788" s="302"/>
      <c r="B788" s="302" t="s">
        <v>23</v>
      </c>
      <c r="D788" s="304"/>
      <c r="E788" s="304"/>
      <c r="F788" s="302"/>
      <c r="G788" s="302"/>
      <c r="H788" s="302"/>
      <c r="I788" s="302"/>
      <c r="J788" s="302"/>
    </row>
    <row r="789" spans="1:10" s="303" customFormat="1">
      <c r="A789" s="302"/>
      <c r="B789" s="302" t="s">
        <v>23</v>
      </c>
      <c r="D789" s="304"/>
      <c r="E789" s="304"/>
      <c r="F789" s="302"/>
      <c r="G789" s="302"/>
      <c r="H789" s="302"/>
      <c r="I789" s="302"/>
      <c r="J789" s="302"/>
    </row>
    <row r="790" spans="1:10" s="303" customFormat="1">
      <c r="A790" s="302"/>
      <c r="B790" s="302" t="s">
        <v>23</v>
      </c>
      <c r="D790" s="304"/>
      <c r="E790" s="304"/>
      <c r="F790" s="302"/>
      <c r="G790" s="302"/>
      <c r="H790" s="302"/>
      <c r="I790" s="302"/>
      <c r="J790" s="302"/>
    </row>
    <row r="791" spans="1:10" s="303" customFormat="1">
      <c r="A791" s="302"/>
      <c r="B791" s="302" t="s">
        <v>23</v>
      </c>
      <c r="D791" s="304"/>
      <c r="E791" s="304"/>
      <c r="F791" s="302"/>
      <c r="G791" s="302"/>
      <c r="H791" s="302"/>
      <c r="I791" s="302"/>
      <c r="J791" s="302"/>
    </row>
    <row r="792" spans="1:10" s="303" customFormat="1">
      <c r="A792" s="302"/>
      <c r="B792" s="302" t="s">
        <v>23</v>
      </c>
      <c r="D792" s="304"/>
      <c r="E792" s="304"/>
      <c r="F792" s="302"/>
      <c r="G792" s="302"/>
      <c r="H792" s="302"/>
      <c r="I792" s="302"/>
      <c r="J792" s="302"/>
    </row>
    <row r="793" spans="1:10" s="303" customFormat="1">
      <c r="A793" s="302"/>
      <c r="B793" s="302" t="s">
        <v>23</v>
      </c>
      <c r="D793" s="304"/>
      <c r="E793" s="304"/>
      <c r="F793" s="302"/>
      <c r="G793" s="302"/>
      <c r="H793" s="302"/>
      <c r="I793" s="302"/>
      <c r="J793" s="302"/>
    </row>
    <row r="794" spans="1:10" s="303" customFormat="1">
      <c r="A794" s="302"/>
      <c r="B794" s="302" t="s">
        <v>23</v>
      </c>
      <c r="D794" s="304"/>
      <c r="E794" s="304"/>
      <c r="F794" s="302"/>
      <c r="G794" s="302"/>
      <c r="H794" s="302"/>
      <c r="I794" s="302"/>
      <c r="J794" s="302"/>
    </row>
    <row r="795" spans="1:10" s="303" customFormat="1">
      <c r="A795" s="302"/>
      <c r="B795" s="302" t="s">
        <v>23</v>
      </c>
      <c r="D795" s="304"/>
      <c r="E795" s="304"/>
      <c r="F795" s="302"/>
      <c r="G795" s="302"/>
      <c r="H795" s="302"/>
      <c r="I795" s="302"/>
      <c r="J795" s="302"/>
    </row>
    <row r="796" spans="1:10" s="303" customFormat="1">
      <c r="A796" s="302"/>
      <c r="B796" s="302" t="s">
        <v>23</v>
      </c>
      <c r="D796" s="304"/>
      <c r="E796" s="304"/>
      <c r="F796" s="302"/>
      <c r="G796" s="302"/>
      <c r="H796" s="302"/>
      <c r="I796" s="302"/>
      <c r="J796" s="302"/>
    </row>
    <row r="797" spans="1:10" s="303" customFormat="1">
      <c r="A797" s="302"/>
      <c r="B797" s="302" t="s">
        <v>23</v>
      </c>
      <c r="D797" s="304"/>
      <c r="E797" s="304"/>
      <c r="F797" s="302"/>
      <c r="G797" s="302"/>
      <c r="H797" s="302"/>
      <c r="I797" s="302"/>
      <c r="J797" s="302"/>
    </row>
    <row r="798" spans="1:10" s="303" customFormat="1">
      <c r="A798" s="302"/>
      <c r="B798" s="302" t="s">
        <v>23</v>
      </c>
      <c r="D798" s="304"/>
      <c r="E798" s="304"/>
      <c r="F798" s="302"/>
      <c r="G798" s="302"/>
      <c r="H798" s="302"/>
      <c r="I798" s="302"/>
      <c r="J798" s="302"/>
    </row>
    <row r="799" spans="1:10" s="303" customFormat="1">
      <c r="A799" s="302"/>
      <c r="B799" s="302" t="s">
        <v>23</v>
      </c>
      <c r="D799" s="304"/>
      <c r="E799" s="304"/>
      <c r="F799" s="302"/>
      <c r="G799" s="302"/>
      <c r="H799" s="302"/>
      <c r="I799" s="302"/>
      <c r="J799" s="302"/>
    </row>
    <row r="800" spans="1:10" s="303" customFormat="1">
      <c r="A800" s="302"/>
      <c r="B800" s="302" t="s">
        <v>23</v>
      </c>
      <c r="D800" s="304"/>
      <c r="E800" s="304"/>
      <c r="F800" s="302"/>
      <c r="G800" s="302"/>
      <c r="H800" s="302"/>
      <c r="I800" s="302"/>
      <c r="J800" s="302"/>
    </row>
    <row r="801" spans="1:10" s="303" customFormat="1">
      <c r="A801" s="302"/>
      <c r="B801" s="302" t="s">
        <v>23</v>
      </c>
      <c r="D801" s="304"/>
      <c r="E801" s="304"/>
      <c r="F801" s="302"/>
      <c r="G801" s="302"/>
      <c r="H801" s="302"/>
      <c r="I801" s="302"/>
      <c r="J801" s="302"/>
    </row>
    <row r="802" spans="1:10" s="303" customFormat="1">
      <c r="A802" s="302"/>
      <c r="B802" s="302" t="s">
        <v>23</v>
      </c>
      <c r="D802" s="304"/>
      <c r="E802" s="304"/>
      <c r="F802" s="302"/>
      <c r="G802" s="302"/>
      <c r="H802" s="302"/>
      <c r="I802" s="302"/>
      <c r="J802" s="302"/>
    </row>
    <row r="803" spans="1:10" s="303" customFormat="1">
      <c r="A803" s="302"/>
      <c r="B803" s="302" t="s">
        <v>23</v>
      </c>
      <c r="D803" s="304"/>
      <c r="E803" s="304"/>
      <c r="F803" s="302"/>
      <c r="G803" s="302"/>
      <c r="H803" s="302"/>
      <c r="I803" s="302"/>
      <c r="J803" s="302"/>
    </row>
    <row r="804" spans="1:10" s="303" customFormat="1">
      <c r="A804" s="302"/>
      <c r="B804" s="302" t="s">
        <v>23</v>
      </c>
      <c r="D804" s="304"/>
      <c r="E804" s="304"/>
      <c r="F804" s="302"/>
      <c r="G804" s="302"/>
      <c r="H804" s="302"/>
      <c r="I804" s="302"/>
      <c r="J804" s="302"/>
    </row>
    <row r="805" spans="1:10" s="303" customFormat="1">
      <c r="A805" s="302"/>
      <c r="B805" s="302" t="s">
        <v>23</v>
      </c>
      <c r="D805" s="304"/>
      <c r="E805" s="304"/>
      <c r="F805" s="302"/>
      <c r="G805" s="302"/>
      <c r="H805" s="302"/>
      <c r="I805" s="302"/>
      <c r="J805" s="302"/>
    </row>
    <row r="806" spans="1:10" s="303" customFormat="1">
      <c r="A806" s="302"/>
      <c r="B806" s="302" t="s">
        <v>23</v>
      </c>
      <c r="D806" s="304"/>
      <c r="E806" s="304"/>
      <c r="F806" s="302"/>
      <c r="G806" s="302"/>
      <c r="H806" s="302"/>
      <c r="I806" s="302"/>
      <c r="J806" s="302"/>
    </row>
    <row r="807" spans="1:10" s="303" customFormat="1">
      <c r="A807" s="302"/>
      <c r="B807" s="302" t="s">
        <v>23</v>
      </c>
      <c r="D807" s="304"/>
      <c r="E807" s="304"/>
      <c r="F807" s="302"/>
      <c r="G807" s="302"/>
      <c r="H807" s="302"/>
      <c r="I807" s="302"/>
      <c r="J807" s="302"/>
    </row>
    <row r="808" spans="1:10" s="303" customFormat="1">
      <c r="A808" s="302"/>
      <c r="B808" s="302" t="s">
        <v>23</v>
      </c>
      <c r="D808" s="304"/>
      <c r="E808" s="304"/>
      <c r="F808" s="302"/>
      <c r="G808" s="302"/>
      <c r="H808" s="302"/>
      <c r="I808" s="302"/>
      <c r="J808" s="302"/>
    </row>
    <row r="809" spans="1:10" s="303" customFormat="1">
      <c r="A809" s="302"/>
      <c r="B809" s="302" t="s">
        <v>23</v>
      </c>
      <c r="D809" s="304"/>
      <c r="E809" s="304"/>
      <c r="F809" s="302"/>
      <c r="G809" s="302"/>
      <c r="H809" s="302"/>
      <c r="I809" s="302"/>
      <c r="J809" s="302"/>
    </row>
    <row r="810" spans="1:10" s="303" customFormat="1">
      <c r="A810" s="302"/>
      <c r="B810" s="302" t="s">
        <v>23</v>
      </c>
      <c r="D810" s="304"/>
      <c r="E810" s="304"/>
      <c r="F810" s="302"/>
      <c r="G810" s="302"/>
      <c r="H810" s="302"/>
      <c r="I810" s="302"/>
      <c r="J810" s="302"/>
    </row>
    <row r="811" spans="1:10" s="303" customFormat="1">
      <c r="A811" s="302"/>
      <c r="B811" s="302" t="s">
        <v>23</v>
      </c>
      <c r="D811" s="304"/>
      <c r="E811" s="304"/>
      <c r="F811" s="302"/>
      <c r="G811" s="302"/>
      <c r="H811" s="302"/>
      <c r="I811" s="302"/>
      <c r="J811" s="302"/>
    </row>
    <row r="812" spans="1:10" s="303" customFormat="1">
      <c r="A812" s="302"/>
      <c r="B812" s="302" t="s">
        <v>23</v>
      </c>
      <c r="D812" s="304"/>
      <c r="E812" s="304"/>
      <c r="F812" s="302"/>
      <c r="G812" s="302"/>
      <c r="H812" s="302"/>
      <c r="I812" s="302"/>
      <c r="J812" s="302"/>
    </row>
    <row r="813" spans="1:10" s="303" customFormat="1">
      <c r="A813" s="302"/>
      <c r="B813" s="302" t="s">
        <v>23</v>
      </c>
      <c r="D813" s="304"/>
      <c r="E813" s="304"/>
      <c r="F813" s="302"/>
      <c r="G813" s="302"/>
      <c r="H813" s="302"/>
      <c r="I813" s="302"/>
      <c r="J813" s="302"/>
    </row>
    <row r="814" spans="1:10" s="303" customFormat="1">
      <c r="A814" s="302"/>
      <c r="B814" s="302" t="s">
        <v>23</v>
      </c>
      <c r="D814" s="304"/>
      <c r="E814" s="304"/>
      <c r="F814" s="302"/>
      <c r="G814" s="302"/>
      <c r="H814" s="302"/>
      <c r="I814" s="302"/>
      <c r="J814" s="302"/>
    </row>
    <row r="815" spans="1:10" s="303" customFormat="1">
      <c r="A815" s="302"/>
      <c r="B815" s="302" t="s">
        <v>23</v>
      </c>
      <c r="D815" s="304"/>
      <c r="E815" s="304"/>
      <c r="F815" s="302"/>
      <c r="G815" s="302"/>
      <c r="H815" s="302"/>
      <c r="I815" s="302"/>
      <c r="J815" s="302"/>
    </row>
    <row r="816" spans="1:10" s="303" customFormat="1">
      <c r="A816" s="302"/>
      <c r="B816" s="302" t="s">
        <v>23</v>
      </c>
      <c r="D816" s="304"/>
      <c r="E816" s="304"/>
      <c r="F816" s="302"/>
      <c r="G816" s="302"/>
      <c r="H816" s="302"/>
      <c r="I816" s="302"/>
      <c r="J816" s="302"/>
    </row>
    <row r="817" spans="1:10" s="303" customFormat="1">
      <c r="A817" s="302"/>
      <c r="B817" s="302" t="s">
        <v>23</v>
      </c>
      <c r="D817" s="304"/>
      <c r="E817" s="304"/>
      <c r="F817" s="302"/>
      <c r="G817" s="302"/>
      <c r="H817" s="302"/>
      <c r="I817" s="302"/>
      <c r="J817" s="302"/>
    </row>
    <row r="818" spans="1:10" s="303" customFormat="1">
      <c r="A818" s="302"/>
      <c r="B818" s="302" t="s">
        <v>23</v>
      </c>
      <c r="D818" s="304"/>
      <c r="E818" s="304"/>
      <c r="F818" s="302"/>
      <c r="G818" s="302"/>
      <c r="H818" s="302"/>
      <c r="I818" s="302"/>
      <c r="J818" s="302"/>
    </row>
    <row r="819" spans="1:10" s="303" customFormat="1">
      <c r="A819" s="302"/>
      <c r="B819" s="302" t="s">
        <v>23</v>
      </c>
      <c r="D819" s="304"/>
      <c r="E819" s="304"/>
      <c r="F819" s="302"/>
      <c r="G819" s="302"/>
      <c r="H819" s="302"/>
      <c r="I819" s="302"/>
      <c r="J819" s="302"/>
    </row>
    <row r="820" spans="1:10" s="303" customFormat="1">
      <c r="A820" s="302"/>
      <c r="B820" s="302" t="s">
        <v>23</v>
      </c>
      <c r="D820" s="304"/>
      <c r="E820" s="304"/>
      <c r="F820" s="302"/>
      <c r="G820" s="302"/>
      <c r="H820" s="302"/>
      <c r="I820" s="302"/>
      <c r="J820" s="302"/>
    </row>
    <row r="821" spans="1:10" s="303" customFormat="1">
      <c r="A821" s="302"/>
      <c r="B821" s="302" t="s">
        <v>23</v>
      </c>
      <c r="D821" s="304"/>
      <c r="E821" s="304"/>
      <c r="F821" s="302"/>
      <c r="G821" s="302"/>
      <c r="H821" s="302"/>
      <c r="I821" s="302"/>
      <c r="J821" s="302"/>
    </row>
    <row r="822" spans="1:10" s="303" customFormat="1">
      <c r="A822" s="302"/>
      <c r="B822" s="302" t="s">
        <v>23</v>
      </c>
      <c r="D822" s="304"/>
      <c r="E822" s="304"/>
      <c r="F822" s="302"/>
      <c r="G822" s="302"/>
      <c r="H822" s="302"/>
      <c r="I822" s="302"/>
      <c r="J822" s="302"/>
    </row>
    <row r="823" spans="1:10" s="303" customFormat="1">
      <c r="A823" s="302"/>
      <c r="B823" s="302" t="s">
        <v>23</v>
      </c>
      <c r="D823" s="304"/>
      <c r="E823" s="304"/>
      <c r="F823" s="302"/>
      <c r="G823" s="302"/>
      <c r="H823" s="302"/>
      <c r="I823" s="302"/>
      <c r="J823" s="302"/>
    </row>
    <row r="824" spans="1:10" s="303" customFormat="1">
      <c r="A824" s="302"/>
      <c r="B824" s="302" t="s">
        <v>23</v>
      </c>
      <c r="D824" s="304"/>
      <c r="E824" s="304"/>
      <c r="F824" s="302"/>
      <c r="G824" s="302"/>
      <c r="H824" s="302"/>
      <c r="I824" s="302"/>
      <c r="J824" s="302"/>
    </row>
    <row r="825" spans="1:10" s="303" customFormat="1">
      <c r="A825" s="302"/>
      <c r="B825" s="302" t="s">
        <v>23</v>
      </c>
      <c r="D825" s="304"/>
      <c r="E825" s="304"/>
      <c r="F825" s="302"/>
      <c r="G825" s="302"/>
      <c r="H825" s="302"/>
      <c r="I825" s="302"/>
      <c r="J825" s="302"/>
    </row>
    <row r="826" spans="1:10" s="303" customFormat="1">
      <c r="A826" s="302"/>
      <c r="B826" s="302" t="s">
        <v>23</v>
      </c>
      <c r="D826" s="304"/>
      <c r="E826" s="304"/>
      <c r="F826" s="302"/>
      <c r="G826" s="302"/>
      <c r="H826" s="302"/>
      <c r="I826" s="302"/>
      <c r="J826" s="302"/>
    </row>
    <row r="827" spans="1:10" s="303" customFormat="1">
      <c r="A827" s="302"/>
      <c r="B827" s="302" t="s">
        <v>23</v>
      </c>
      <c r="D827" s="304"/>
      <c r="E827" s="304"/>
      <c r="F827" s="302"/>
      <c r="G827" s="302"/>
      <c r="H827" s="302"/>
      <c r="I827" s="302"/>
      <c r="J827" s="302"/>
    </row>
    <row r="828" spans="1:10" s="303" customFormat="1">
      <c r="A828" s="302"/>
      <c r="B828" s="302" t="s">
        <v>23</v>
      </c>
      <c r="D828" s="304"/>
      <c r="E828" s="304"/>
      <c r="F828" s="302"/>
      <c r="G828" s="302"/>
      <c r="H828" s="302"/>
      <c r="I828" s="302"/>
      <c r="J828" s="302"/>
    </row>
    <row r="829" spans="1:10" s="303" customFormat="1">
      <c r="A829" s="302"/>
      <c r="B829" s="302" t="s">
        <v>23</v>
      </c>
      <c r="D829" s="304"/>
      <c r="E829" s="304"/>
      <c r="F829" s="302"/>
      <c r="G829" s="302"/>
      <c r="H829" s="302"/>
      <c r="I829" s="302"/>
      <c r="J829" s="302"/>
    </row>
    <row r="830" spans="1:10" s="303" customFormat="1">
      <c r="A830" s="302"/>
      <c r="B830" s="302" t="s">
        <v>23</v>
      </c>
      <c r="D830" s="304"/>
      <c r="E830" s="304"/>
      <c r="F830" s="302"/>
      <c r="G830" s="302"/>
      <c r="H830" s="302"/>
      <c r="I830" s="302"/>
      <c r="J830" s="302"/>
    </row>
    <row r="831" spans="1:10" s="303" customFormat="1">
      <c r="A831" s="302"/>
      <c r="B831" s="302" t="s">
        <v>23</v>
      </c>
      <c r="D831" s="304"/>
      <c r="E831" s="304"/>
      <c r="F831" s="302"/>
      <c r="G831" s="302"/>
      <c r="H831" s="302"/>
      <c r="I831" s="302"/>
      <c r="J831" s="302"/>
    </row>
    <row r="832" spans="1:10" s="303" customFormat="1">
      <c r="A832" s="302"/>
      <c r="B832" s="302" t="s">
        <v>23</v>
      </c>
      <c r="D832" s="304"/>
      <c r="E832" s="304"/>
      <c r="F832" s="302"/>
      <c r="G832" s="302"/>
      <c r="H832" s="302"/>
      <c r="I832" s="302"/>
      <c r="J832" s="302"/>
    </row>
    <row r="833" spans="1:10" s="303" customFormat="1">
      <c r="A833" s="302"/>
      <c r="B833" s="302" t="s">
        <v>23</v>
      </c>
      <c r="D833" s="304"/>
      <c r="E833" s="304"/>
      <c r="F833" s="302"/>
      <c r="G833" s="302"/>
      <c r="H833" s="302"/>
      <c r="I833" s="302"/>
      <c r="J833" s="302"/>
    </row>
    <row r="834" spans="1:10" s="303" customFormat="1">
      <c r="A834" s="302"/>
      <c r="B834" s="302" t="s">
        <v>23</v>
      </c>
      <c r="D834" s="304"/>
      <c r="E834" s="304"/>
      <c r="F834" s="302"/>
      <c r="G834" s="302"/>
      <c r="H834" s="302"/>
      <c r="I834" s="302"/>
      <c r="J834" s="302"/>
    </row>
    <row r="835" spans="1:10" s="303" customFormat="1">
      <c r="A835" s="302"/>
      <c r="B835" s="302" t="s">
        <v>23</v>
      </c>
      <c r="D835" s="304"/>
      <c r="E835" s="304"/>
      <c r="F835" s="302"/>
      <c r="G835" s="302"/>
      <c r="H835" s="302"/>
      <c r="I835" s="302"/>
      <c r="J835" s="302"/>
    </row>
    <row r="836" spans="1:10" s="303" customFormat="1">
      <c r="A836" s="302"/>
      <c r="B836" s="302" t="s">
        <v>23</v>
      </c>
      <c r="D836" s="304"/>
      <c r="E836" s="304"/>
      <c r="F836" s="302"/>
      <c r="G836" s="302"/>
      <c r="H836" s="302"/>
      <c r="I836" s="302"/>
      <c r="J836" s="302"/>
    </row>
    <row r="837" spans="1:10" s="303" customFormat="1">
      <c r="A837" s="302"/>
      <c r="B837" s="302" t="s">
        <v>23</v>
      </c>
      <c r="D837" s="304"/>
      <c r="E837" s="304"/>
      <c r="F837" s="302"/>
      <c r="G837" s="302"/>
      <c r="H837" s="302"/>
      <c r="I837" s="302"/>
      <c r="J837" s="302"/>
    </row>
    <row r="838" spans="1:10" s="303" customFormat="1">
      <c r="A838" s="302"/>
      <c r="B838" s="302" t="s">
        <v>23</v>
      </c>
      <c r="D838" s="304"/>
      <c r="E838" s="304"/>
      <c r="F838" s="302"/>
      <c r="G838" s="302"/>
      <c r="H838" s="302"/>
      <c r="I838" s="302"/>
      <c r="J838" s="302"/>
    </row>
    <row r="839" spans="1:10" s="303" customFormat="1">
      <c r="A839" s="302"/>
      <c r="B839" s="302" t="s">
        <v>23</v>
      </c>
      <c r="D839" s="304"/>
      <c r="E839" s="304"/>
      <c r="F839" s="302"/>
      <c r="G839" s="302"/>
      <c r="H839" s="302"/>
      <c r="I839" s="302"/>
      <c r="J839" s="302"/>
    </row>
    <row r="840" spans="1:10" s="303" customFormat="1">
      <c r="A840" s="302"/>
      <c r="B840" s="302" t="s">
        <v>23</v>
      </c>
      <c r="D840" s="304"/>
      <c r="E840" s="304"/>
      <c r="F840" s="302"/>
      <c r="G840" s="302"/>
      <c r="H840" s="302"/>
      <c r="I840" s="302"/>
      <c r="J840" s="302"/>
    </row>
    <row r="841" spans="1:10" s="303" customFormat="1">
      <c r="A841" s="302"/>
      <c r="B841" s="302" t="s">
        <v>23</v>
      </c>
      <c r="D841" s="304"/>
      <c r="E841" s="304"/>
      <c r="F841" s="302"/>
      <c r="G841" s="302"/>
      <c r="H841" s="302"/>
      <c r="I841" s="302"/>
      <c r="J841" s="302"/>
    </row>
    <row r="842" spans="1:10" s="303" customFormat="1">
      <c r="A842" s="302"/>
      <c r="B842" s="302" t="s">
        <v>23</v>
      </c>
      <c r="D842" s="304"/>
      <c r="E842" s="304"/>
      <c r="F842" s="302"/>
      <c r="G842" s="302"/>
      <c r="H842" s="302"/>
      <c r="I842" s="302"/>
      <c r="J842" s="302"/>
    </row>
    <row r="843" spans="1:10" s="303" customFormat="1">
      <c r="A843" s="302"/>
      <c r="B843" s="302" t="s">
        <v>23</v>
      </c>
      <c r="D843" s="304"/>
      <c r="E843" s="304"/>
      <c r="F843" s="302"/>
      <c r="G843" s="302"/>
      <c r="H843" s="302"/>
      <c r="I843" s="302"/>
      <c r="J843" s="302"/>
    </row>
    <row r="844" spans="1:10" s="303" customFormat="1">
      <c r="A844" s="302"/>
      <c r="B844" s="302" t="s">
        <v>23</v>
      </c>
      <c r="D844" s="304"/>
      <c r="E844" s="304"/>
      <c r="F844" s="302"/>
      <c r="G844" s="302"/>
      <c r="H844" s="302"/>
      <c r="I844" s="302"/>
      <c r="J844" s="302"/>
    </row>
    <row r="845" spans="1:10" s="303" customFormat="1">
      <c r="A845" s="302"/>
      <c r="B845" s="302" t="s">
        <v>23</v>
      </c>
      <c r="D845" s="304"/>
      <c r="E845" s="304"/>
      <c r="F845" s="302"/>
      <c r="G845" s="302"/>
      <c r="H845" s="302"/>
      <c r="I845" s="302"/>
      <c r="J845" s="302"/>
    </row>
    <row r="846" spans="1:10" s="303" customFormat="1">
      <c r="A846" s="302"/>
      <c r="B846" s="302" t="s">
        <v>23</v>
      </c>
      <c r="D846" s="304"/>
      <c r="E846" s="304"/>
      <c r="F846" s="302"/>
      <c r="G846" s="302"/>
      <c r="H846" s="302"/>
      <c r="I846" s="302"/>
      <c r="J846" s="302"/>
    </row>
    <row r="847" spans="1:10" s="303" customFormat="1">
      <c r="A847" s="302"/>
      <c r="B847" s="302" t="s">
        <v>23</v>
      </c>
      <c r="D847" s="304"/>
      <c r="E847" s="304"/>
      <c r="F847" s="302"/>
      <c r="G847" s="302"/>
      <c r="H847" s="302"/>
      <c r="I847" s="302"/>
      <c r="J847" s="302"/>
    </row>
    <row r="848" spans="1:10" s="303" customFormat="1">
      <c r="A848" s="302"/>
      <c r="B848" s="302" t="s">
        <v>23</v>
      </c>
      <c r="D848" s="304"/>
      <c r="E848" s="304"/>
      <c r="F848" s="302"/>
      <c r="G848" s="302"/>
      <c r="H848" s="302"/>
      <c r="I848" s="302"/>
      <c r="J848" s="302"/>
    </row>
    <row r="849" spans="1:10" s="303" customFormat="1">
      <c r="A849" s="302"/>
      <c r="B849" s="302" t="s">
        <v>23</v>
      </c>
      <c r="D849" s="304"/>
      <c r="E849" s="304"/>
      <c r="F849" s="302"/>
      <c r="G849" s="302"/>
      <c r="H849" s="302"/>
      <c r="I849" s="302"/>
      <c r="J849" s="302"/>
    </row>
    <row r="850" spans="1:10" s="303" customFormat="1">
      <c r="A850" s="302"/>
      <c r="B850" s="302" t="s">
        <v>23</v>
      </c>
      <c r="D850" s="304"/>
      <c r="E850" s="304"/>
      <c r="F850" s="302"/>
      <c r="G850" s="302"/>
      <c r="H850" s="302"/>
      <c r="I850" s="302"/>
      <c r="J850" s="302"/>
    </row>
    <row r="851" spans="1:10" s="303" customFormat="1">
      <c r="A851" s="302"/>
      <c r="B851" s="302" t="s">
        <v>23</v>
      </c>
      <c r="D851" s="304"/>
      <c r="E851" s="304"/>
      <c r="F851" s="302"/>
      <c r="G851" s="302"/>
      <c r="H851" s="302"/>
      <c r="I851" s="302"/>
      <c r="J851" s="302"/>
    </row>
    <row r="852" spans="1:10" s="303" customFormat="1">
      <c r="A852" s="302"/>
      <c r="B852" s="302" t="s">
        <v>23</v>
      </c>
      <c r="D852" s="304"/>
      <c r="E852" s="304"/>
      <c r="F852" s="302"/>
      <c r="G852" s="302"/>
      <c r="H852" s="302"/>
      <c r="I852" s="302"/>
      <c r="J852" s="302"/>
    </row>
    <row r="853" spans="1:10" s="303" customFormat="1">
      <c r="A853" s="302"/>
      <c r="B853" s="302" t="s">
        <v>23</v>
      </c>
      <c r="D853" s="304"/>
      <c r="E853" s="304"/>
      <c r="F853" s="302"/>
      <c r="G853" s="302"/>
      <c r="H853" s="302"/>
      <c r="I853" s="302"/>
      <c r="J853" s="302"/>
    </row>
    <row r="854" spans="1:10" s="303" customFormat="1">
      <c r="A854" s="302"/>
      <c r="B854" s="302" t="s">
        <v>23</v>
      </c>
      <c r="D854" s="304"/>
      <c r="E854" s="304"/>
      <c r="F854" s="302"/>
      <c r="G854" s="302"/>
      <c r="H854" s="302"/>
      <c r="I854" s="302"/>
      <c r="J854" s="302"/>
    </row>
    <row r="855" spans="1:10" s="303" customFormat="1">
      <c r="A855" s="302"/>
      <c r="B855" s="302" t="s">
        <v>23</v>
      </c>
      <c r="D855" s="304"/>
      <c r="E855" s="304"/>
      <c r="F855" s="302"/>
      <c r="G855" s="302"/>
      <c r="H855" s="302"/>
      <c r="I855" s="302"/>
      <c r="J855" s="302"/>
    </row>
    <row r="856" spans="1:10" s="303" customFormat="1">
      <c r="A856" s="302"/>
      <c r="B856" s="302" t="s">
        <v>23</v>
      </c>
      <c r="D856" s="304"/>
      <c r="E856" s="304"/>
      <c r="F856" s="302"/>
      <c r="G856" s="302"/>
      <c r="H856" s="302"/>
      <c r="I856" s="302"/>
      <c r="J856" s="302"/>
    </row>
    <row r="857" spans="1:10" s="303" customFormat="1">
      <c r="A857" s="302"/>
      <c r="B857" s="302" t="s">
        <v>23</v>
      </c>
      <c r="D857" s="304"/>
      <c r="E857" s="304"/>
      <c r="F857" s="302"/>
      <c r="G857" s="302"/>
      <c r="H857" s="302"/>
      <c r="I857" s="302"/>
      <c r="J857" s="302"/>
    </row>
    <row r="858" spans="1:10" s="303" customFormat="1">
      <c r="A858" s="302"/>
      <c r="B858" s="302" t="s">
        <v>23</v>
      </c>
      <c r="D858" s="304"/>
      <c r="E858" s="304"/>
      <c r="F858" s="302"/>
      <c r="G858" s="302"/>
      <c r="H858" s="302"/>
      <c r="I858" s="302"/>
      <c r="J858" s="302"/>
    </row>
    <row r="859" spans="1:10" s="303" customFormat="1">
      <c r="A859" s="302"/>
      <c r="B859" s="302" t="s">
        <v>23</v>
      </c>
      <c r="D859" s="304"/>
      <c r="E859" s="304"/>
      <c r="F859" s="302"/>
      <c r="G859" s="302"/>
      <c r="H859" s="302"/>
      <c r="I859" s="302"/>
      <c r="J859" s="302"/>
    </row>
    <row r="860" spans="1:10" s="303" customFormat="1">
      <c r="A860" s="302"/>
      <c r="B860" s="302" t="s">
        <v>23</v>
      </c>
      <c r="D860" s="304"/>
      <c r="E860" s="304"/>
      <c r="F860" s="302"/>
      <c r="G860" s="302"/>
      <c r="H860" s="302"/>
      <c r="I860" s="302"/>
      <c r="J860" s="302"/>
    </row>
    <row r="861" spans="1:10" s="303" customFormat="1">
      <c r="A861" s="302"/>
      <c r="B861" s="302" t="s">
        <v>23</v>
      </c>
      <c r="D861" s="304"/>
      <c r="E861" s="304"/>
      <c r="F861" s="302"/>
      <c r="G861" s="302"/>
      <c r="H861" s="302"/>
      <c r="I861" s="302"/>
      <c r="J861" s="302"/>
    </row>
    <row r="862" spans="1:10" s="303" customFormat="1">
      <c r="A862" s="302"/>
      <c r="B862" s="302" t="s">
        <v>23</v>
      </c>
      <c r="D862" s="304"/>
      <c r="E862" s="304"/>
      <c r="F862" s="302"/>
      <c r="G862" s="302"/>
      <c r="H862" s="302"/>
      <c r="I862" s="302"/>
      <c r="J862" s="302"/>
    </row>
    <row r="863" spans="1:10" s="303" customFormat="1">
      <c r="A863" s="302"/>
      <c r="B863" s="302" t="s">
        <v>23</v>
      </c>
      <c r="D863" s="304"/>
      <c r="E863" s="304"/>
      <c r="F863" s="302"/>
      <c r="G863" s="302"/>
      <c r="H863" s="302"/>
      <c r="I863" s="302"/>
      <c r="J863" s="302"/>
    </row>
    <row r="864" spans="1:10" s="303" customFormat="1">
      <c r="A864" s="302"/>
      <c r="B864" s="302" t="s">
        <v>23</v>
      </c>
      <c r="D864" s="304"/>
      <c r="E864" s="304"/>
      <c r="F864" s="302"/>
      <c r="G864" s="302"/>
      <c r="H864" s="302"/>
      <c r="I864" s="302"/>
      <c r="J864" s="302"/>
    </row>
    <row r="865" spans="1:10" s="303" customFormat="1">
      <c r="A865" s="302"/>
      <c r="B865" s="302" t="s">
        <v>23</v>
      </c>
      <c r="D865" s="304"/>
      <c r="E865" s="304"/>
      <c r="F865" s="302"/>
      <c r="G865" s="302"/>
      <c r="H865" s="302"/>
      <c r="I865" s="302"/>
      <c r="J865" s="302"/>
    </row>
    <row r="866" spans="1:10" s="303" customFormat="1">
      <c r="A866" s="302"/>
      <c r="B866" s="302" t="s">
        <v>23</v>
      </c>
      <c r="D866" s="304"/>
      <c r="E866" s="304"/>
      <c r="F866" s="302"/>
      <c r="G866" s="302"/>
      <c r="H866" s="302"/>
      <c r="I866" s="302"/>
      <c r="J866" s="302"/>
    </row>
    <row r="867" spans="1:10" s="303" customFormat="1">
      <c r="A867" s="302"/>
      <c r="B867" s="302" t="s">
        <v>23</v>
      </c>
      <c r="D867" s="304"/>
      <c r="E867" s="304"/>
      <c r="F867" s="302"/>
      <c r="G867" s="302"/>
      <c r="H867" s="302"/>
      <c r="I867" s="302"/>
      <c r="J867" s="302"/>
    </row>
    <row r="868" spans="1:10" s="303" customFormat="1">
      <c r="A868" s="302"/>
      <c r="B868" s="302" t="s">
        <v>23</v>
      </c>
      <c r="D868" s="304"/>
      <c r="E868" s="304"/>
      <c r="F868" s="302"/>
      <c r="G868" s="302"/>
      <c r="H868" s="302"/>
      <c r="I868" s="302"/>
      <c r="J868" s="302"/>
    </row>
    <row r="869" spans="1:10" s="303" customFormat="1">
      <c r="A869" s="302"/>
      <c r="B869" s="302" t="s">
        <v>23</v>
      </c>
      <c r="D869" s="304"/>
      <c r="E869" s="304"/>
      <c r="F869" s="302"/>
      <c r="G869" s="302"/>
      <c r="H869" s="302"/>
      <c r="I869" s="302"/>
      <c r="J869" s="302"/>
    </row>
    <row r="870" spans="1:10" s="303" customFormat="1">
      <c r="A870" s="302"/>
      <c r="B870" s="302" t="s">
        <v>23</v>
      </c>
      <c r="D870" s="304"/>
      <c r="E870" s="304"/>
      <c r="F870" s="302"/>
      <c r="G870" s="302"/>
      <c r="H870" s="302"/>
      <c r="I870" s="302"/>
      <c r="J870" s="302"/>
    </row>
    <row r="871" spans="1:10" s="303" customFormat="1">
      <c r="A871" s="302"/>
      <c r="B871" s="302" t="s">
        <v>23</v>
      </c>
      <c r="D871" s="304"/>
      <c r="E871" s="304"/>
      <c r="F871" s="302"/>
      <c r="G871" s="302"/>
      <c r="H871" s="302"/>
      <c r="I871" s="302"/>
      <c r="J871" s="302"/>
    </row>
    <row r="872" spans="1:10" s="303" customFormat="1">
      <c r="A872" s="302"/>
      <c r="B872" s="302" t="s">
        <v>23</v>
      </c>
      <c r="D872" s="304"/>
      <c r="E872" s="304"/>
      <c r="F872" s="302"/>
      <c r="G872" s="302"/>
      <c r="H872" s="302"/>
      <c r="I872" s="302"/>
      <c r="J872" s="302"/>
    </row>
    <row r="873" spans="1:10" s="303" customFormat="1">
      <c r="A873" s="302"/>
      <c r="B873" s="302" t="s">
        <v>23</v>
      </c>
      <c r="D873" s="304"/>
      <c r="E873" s="304"/>
      <c r="F873" s="302"/>
      <c r="G873" s="302"/>
      <c r="H873" s="302"/>
      <c r="I873" s="302"/>
      <c r="J873" s="302"/>
    </row>
    <row r="874" spans="1:10" s="303" customFormat="1">
      <c r="A874" s="302"/>
      <c r="B874" s="302" t="s">
        <v>23</v>
      </c>
      <c r="D874" s="304"/>
      <c r="E874" s="304"/>
      <c r="F874" s="302"/>
      <c r="G874" s="302"/>
      <c r="H874" s="302"/>
      <c r="I874" s="302"/>
      <c r="J874" s="302"/>
    </row>
    <row r="875" spans="1:10" s="303" customFormat="1">
      <c r="A875" s="302"/>
      <c r="B875" s="302" t="s">
        <v>23</v>
      </c>
      <c r="D875" s="304"/>
      <c r="E875" s="304"/>
      <c r="F875" s="302"/>
      <c r="G875" s="302"/>
      <c r="H875" s="302"/>
      <c r="I875" s="302"/>
      <c r="J875" s="302"/>
    </row>
    <row r="876" spans="1:10" s="303" customFormat="1">
      <c r="A876" s="302"/>
      <c r="B876" s="302" t="s">
        <v>23</v>
      </c>
      <c r="D876" s="304"/>
      <c r="E876" s="304"/>
      <c r="F876" s="302"/>
      <c r="G876" s="302"/>
      <c r="H876" s="302"/>
      <c r="I876" s="302"/>
      <c r="J876" s="302"/>
    </row>
    <row r="877" spans="1:10" s="303" customFormat="1">
      <c r="A877" s="302"/>
      <c r="B877" s="302" t="s">
        <v>23</v>
      </c>
      <c r="D877" s="304"/>
      <c r="E877" s="304"/>
      <c r="F877" s="302"/>
      <c r="G877" s="302"/>
      <c r="H877" s="302"/>
      <c r="I877" s="302"/>
      <c r="J877" s="302"/>
    </row>
    <row r="878" spans="1:10" s="303" customFormat="1">
      <c r="A878" s="302"/>
      <c r="B878" s="302" t="s">
        <v>23</v>
      </c>
      <c r="D878" s="304"/>
      <c r="E878" s="304"/>
      <c r="F878" s="302"/>
      <c r="G878" s="302"/>
      <c r="H878" s="302"/>
      <c r="I878" s="302"/>
      <c r="J878" s="302"/>
    </row>
    <row r="879" spans="1:10" s="303" customFormat="1">
      <c r="A879" s="302"/>
      <c r="B879" s="302" t="s">
        <v>23</v>
      </c>
      <c r="D879" s="304"/>
      <c r="E879" s="304"/>
      <c r="F879" s="302"/>
      <c r="G879" s="302"/>
      <c r="H879" s="302"/>
      <c r="I879" s="302"/>
      <c r="J879" s="302"/>
    </row>
    <row r="880" spans="1:10" s="303" customFormat="1">
      <c r="A880" s="302"/>
      <c r="B880" s="302" t="s">
        <v>23</v>
      </c>
      <c r="D880" s="304"/>
      <c r="E880" s="304"/>
      <c r="F880" s="302"/>
      <c r="G880" s="302"/>
      <c r="H880" s="302"/>
      <c r="I880" s="302"/>
      <c r="J880" s="302"/>
    </row>
    <row r="881" spans="1:10" s="303" customFormat="1">
      <c r="A881" s="302"/>
      <c r="B881" s="302" t="s">
        <v>23</v>
      </c>
      <c r="D881" s="304"/>
      <c r="E881" s="304"/>
      <c r="F881" s="302"/>
      <c r="G881" s="302"/>
      <c r="H881" s="302"/>
      <c r="I881" s="302"/>
      <c r="J881" s="302"/>
    </row>
    <row r="882" spans="1:10" s="303" customFormat="1">
      <c r="A882" s="302"/>
      <c r="B882" s="302" t="s">
        <v>23</v>
      </c>
      <c r="D882" s="304"/>
      <c r="E882" s="304"/>
      <c r="F882" s="302"/>
      <c r="G882" s="302"/>
      <c r="H882" s="302"/>
      <c r="I882" s="302"/>
      <c r="J882" s="302"/>
    </row>
    <row r="883" spans="1:10" s="303" customFormat="1">
      <c r="A883" s="302"/>
      <c r="B883" s="302" t="s">
        <v>23</v>
      </c>
      <c r="D883" s="304"/>
      <c r="E883" s="304"/>
      <c r="F883" s="302"/>
      <c r="G883" s="302"/>
      <c r="H883" s="302"/>
      <c r="I883" s="302"/>
      <c r="J883" s="302"/>
    </row>
    <row r="884" spans="1:10" s="303" customFormat="1">
      <c r="A884" s="302"/>
      <c r="B884" s="302" t="s">
        <v>23</v>
      </c>
      <c r="D884" s="304"/>
      <c r="E884" s="304"/>
      <c r="F884" s="302"/>
      <c r="G884" s="302"/>
      <c r="H884" s="302"/>
      <c r="I884" s="302"/>
      <c r="J884" s="302"/>
    </row>
    <row r="885" spans="1:10" s="303" customFormat="1">
      <c r="A885" s="302"/>
      <c r="B885" s="302" t="s">
        <v>23</v>
      </c>
      <c r="D885" s="304"/>
      <c r="E885" s="304"/>
      <c r="F885" s="302"/>
      <c r="G885" s="302"/>
      <c r="H885" s="302"/>
      <c r="I885" s="302"/>
      <c r="J885" s="302"/>
    </row>
    <row r="886" spans="1:10" s="303" customFormat="1">
      <c r="A886" s="302"/>
      <c r="B886" s="302" t="s">
        <v>23</v>
      </c>
      <c r="D886" s="304"/>
      <c r="E886" s="304"/>
      <c r="F886" s="302"/>
      <c r="G886" s="302"/>
      <c r="H886" s="302"/>
      <c r="I886" s="302"/>
      <c r="J886" s="302"/>
    </row>
    <row r="887" spans="1:10" s="303" customFormat="1">
      <c r="A887" s="302"/>
      <c r="B887" s="302" t="s">
        <v>23</v>
      </c>
      <c r="D887" s="304"/>
      <c r="E887" s="304"/>
      <c r="F887" s="302"/>
      <c r="G887" s="302"/>
      <c r="H887" s="302"/>
      <c r="I887" s="302"/>
      <c r="J887" s="302"/>
    </row>
    <row r="888" spans="1:10" s="303" customFormat="1">
      <c r="A888" s="302"/>
      <c r="B888" s="302" t="s">
        <v>23</v>
      </c>
      <c r="D888" s="304"/>
      <c r="E888" s="304"/>
      <c r="F888" s="302"/>
      <c r="G888" s="302"/>
      <c r="H888" s="302"/>
      <c r="I888" s="302"/>
      <c r="J888" s="302"/>
    </row>
    <row r="889" spans="1:10" s="303" customFormat="1">
      <c r="A889" s="302"/>
      <c r="B889" s="302" t="s">
        <v>23</v>
      </c>
      <c r="D889" s="304"/>
      <c r="E889" s="304"/>
      <c r="F889" s="302"/>
      <c r="G889" s="302"/>
      <c r="H889" s="302"/>
      <c r="I889" s="302"/>
      <c r="J889" s="302"/>
    </row>
    <row r="890" spans="1:10" s="303" customFormat="1">
      <c r="A890" s="302"/>
      <c r="B890" s="302" t="s">
        <v>23</v>
      </c>
      <c r="D890" s="304"/>
      <c r="E890" s="304"/>
      <c r="F890" s="302"/>
      <c r="G890" s="302"/>
      <c r="H890" s="302"/>
      <c r="I890" s="302"/>
      <c r="J890" s="302"/>
    </row>
    <row r="891" spans="1:10" s="303" customFormat="1">
      <c r="A891" s="302"/>
      <c r="B891" s="302" t="s">
        <v>23</v>
      </c>
      <c r="D891" s="304"/>
      <c r="E891" s="304"/>
      <c r="F891" s="302"/>
      <c r="G891" s="302"/>
      <c r="H891" s="302"/>
      <c r="I891" s="302"/>
      <c r="J891" s="302"/>
    </row>
    <row r="892" spans="1:10" s="303" customFormat="1">
      <c r="A892" s="302"/>
      <c r="B892" s="302" t="s">
        <v>23</v>
      </c>
      <c r="D892" s="304"/>
      <c r="E892" s="304"/>
      <c r="F892" s="302"/>
      <c r="G892" s="302"/>
      <c r="H892" s="302"/>
      <c r="I892" s="302"/>
      <c r="J892" s="302"/>
    </row>
    <row r="893" spans="1:10" s="303" customFormat="1">
      <c r="A893" s="302"/>
      <c r="B893" s="302" t="s">
        <v>23</v>
      </c>
      <c r="D893" s="304"/>
      <c r="E893" s="304"/>
      <c r="F893" s="302"/>
      <c r="G893" s="302"/>
      <c r="H893" s="302"/>
      <c r="I893" s="302"/>
      <c r="J893" s="302"/>
    </row>
    <row r="894" spans="1:10" s="303" customFormat="1">
      <c r="A894" s="302"/>
      <c r="B894" s="302" t="s">
        <v>23</v>
      </c>
      <c r="D894" s="304"/>
      <c r="E894" s="304"/>
      <c r="F894" s="302"/>
      <c r="G894" s="302"/>
      <c r="H894" s="302"/>
      <c r="I894" s="302"/>
      <c r="J894" s="302"/>
    </row>
    <row r="895" spans="1:10" s="303" customFormat="1">
      <c r="A895" s="302"/>
      <c r="B895" s="302" t="s">
        <v>23</v>
      </c>
      <c r="D895" s="304"/>
      <c r="E895" s="304"/>
      <c r="F895" s="302"/>
      <c r="G895" s="302"/>
      <c r="H895" s="302"/>
      <c r="I895" s="302"/>
      <c r="J895" s="302"/>
    </row>
    <row r="896" spans="1:10" s="303" customFormat="1">
      <c r="A896" s="302"/>
      <c r="B896" s="302" t="s">
        <v>23</v>
      </c>
      <c r="D896" s="304"/>
      <c r="E896" s="304"/>
      <c r="F896" s="302"/>
      <c r="G896" s="302"/>
      <c r="H896" s="302"/>
      <c r="I896" s="302"/>
      <c r="J896" s="302"/>
    </row>
    <row r="897" spans="1:10" s="303" customFormat="1">
      <c r="A897" s="302"/>
      <c r="B897" s="302" t="s">
        <v>23</v>
      </c>
      <c r="D897" s="304"/>
      <c r="E897" s="304"/>
      <c r="F897" s="302"/>
      <c r="G897" s="302"/>
      <c r="H897" s="302"/>
      <c r="I897" s="302"/>
      <c r="J897" s="302"/>
    </row>
    <row r="898" spans="1:10" s="303" customFormat="1">
      <c r="A898" s="302"/>
      <c r="B898" s="302" t="s">
        <v>23</v>
      </c>
      <c r="D898" s="304"/>
      <c r="E898" s="304"/>
      <c r="F898" s="302"/>
      <c r="G898" s="302"/>
      <c r="H898" s="302"/>
      <c r="I898" s="302"/>
      <c r="J898" s="302"/>
    </row>
    <row r="899" spans="1:10" s="303" customFormat="1">
      <c r="A899" s="302"/>
      <c r="B899" s="302" t="s">
        <v>23</v>
      </c>
      <c r="D899" s="304"/>
      <c r="E899" s="304"/>
      <c r="F899" s="302"/>
      <c r="G899" s="302"/>
      <c r="H899" s="302"/>
      <c r="I899" s="302"/>
      <c r="J899" s="302"/>
    </row>
    <row r="900" spans="1:10" s="303" customFormat="1">
      <c r="A900" s="302"/>
      <c r="B900" s="302" t="s">
        <v>23</v>
      </c>
      <c r="D900" s="304"/>
      <c r="E900" s="304"/>
      <c r="F900" s="302"/>
      <c r="G900" s="302"/>
      <c r="H900" s="302"/>
      <c r="I900" s="302"/>
      <c r="J900" s="302"/>
    </row>
    <row r="901" spans="1:10" s="303" customFormat="1">
      <c r="A901" s="302"/>
      <c r="B901" s="302" t="s">
        <v>23</v>
      </c>
      <c r="D901" s="304"/>
      <c r="E901" s="304"/>
      <c r="F901" s="302"/>
      <c r="G901" s="302"/>
      <c r="H901" s="302"/>
      <c r="I901" s="302"/>
      <c r="J901" s="302"/>
    </row>
    <row r="902" spans="1:10" s="303" customFormat="1">
      <c r="A902" s="302"/>
      <c r="B902" s="302" t="s">
        <v>23</v>
      </c>
      <c r="D902" s="304"/>
      <c r="E902" s="304"/>
      <c r="F902" s="302"/>
      <c r="G902" s="302"/>
      <c r="H902" s="302"/>
      <c r="I902" s="302"/>
      <c r="J902" s="302"/>
    </row>
    <row r="903" spans="1:10" s="303" customFormat="1">
      <c r="A903" s="302"/>
      <c r="B903" s="302" t="s">
        <v>23</v>
      </c>
      <c r="D903" s="304"/>
      <c r="E903" s="304"/>
      <c r="F903" s="302"/>
      <c r="G903" s="302"/>
      <c r="H903" s="302"/>
      <c r="I903" s="302"/>
      <c r="J903" s="302"/>
    </row>
    <row r="904" spans="1:10" s="303" customFormat="1">
      <c r="A904" s="302"/>
      <c r="B904" s="302" t="s">
        <v>23</v>
      </c>
      <c r="D904" s="304"/>
      <c r="E904" s="304"/>
      <c r="F904" s="302"/>
      <c r="G904" s="302"/>
      <c r="H904" s="302"/>
      <c r="I904" s="302"/>
      <c r="J904" s="302"/>
    </row>
    <row r="905" spans="1:10" s="303" customFormat="1">
      <c r="A905" s="302"/>
      <c r="B905" s="302" t="s">
        <v>23</v>
      </c>
      <c r="D905" s="304"/>
      <c r="E905" s="304"/>
      <c r="F905" s="302"/>
      <c r="G905" s="302"/>
      <c r="H905" s="302"/>
      <c r="I905" s="302"/>
      <c r="J905" s="302"/>
    </row>
    <row r="906" spans="1:10" s="303" customFormat="1">
      <c r="A906" s="302"/>
      <c r="B906" s="302" t="s">
        <v>23</v>
      </c>
      <c r="D906" s="304"/>
      <c r="E906" s="304"/>
      <c r="F906" s="302"/>
      <c r="G906" s="302"/>
      <c r="H906" s="302"/>
      <c r="I906" s="302"/>
      <c r="J906" s="302"/>
    </row>
    <row r="907" spans="1:10" s="303" customFormat="1">
      <c r="A907" s="302"/>
      <c r="B907" s="302" t="s">
        <v>23</v>
      </c>
      <c r="D907" s="304"/>
      <c r="E907" s="304"/>
      <c r="F907" s="302"/>
      <c r="G907" s="302"/>
      <c r="H907" s="302"/>
      <c r="I907" s="302"/>
      <c r="J907" s="302"/>
    </row>
    <row r="908" spans="1:10" s="303" customFormat="1">
      <c r="A908" s="302"/>
      <c r="B908" s="302" t="s">
        <v>23</v>
      </c>
      <c r="D908" s="304"/>
      <c r="E908" s="304"/>
      <c r="F908" s="302"/>
      <c r="G908" s="302"/>
      <c r="H908" s="302"/>
      <c r="I908" s="302"/>
      <c r="J908" s="302"/>
    </row>
    <row r="909" spans="1:10" s="303" customFormat="1">
      <c r="A909" s="302"/>
      <c r="B909" s="302" t="s">
        <v>23</v>
      </c>
      <c r="D909" s="304"/>
      <c r="E909" s="304"/>
      <c r="F909" s="302"/>
      <c r="G909" s="302"/>
      <c r="H909" s="302"/>
      <c r="I909" s="302"/>
      <c r="J909" s="302"/>
    </row>
    <row r="910" spans="1:10" s="303" customFormat="1">
      <c r="A910" s="302"/>
      <c r="B910" s="302" t="s">
        <v>23</v>
      </c>
      <c r="D910" s="304"/>
      <c r="E910" s="304"/>
      <c r="F910" s="302"/>
      <c r="G910" s="302"/>
      <c r="H910" s="302"/>
      <c r="I910" s="302"/>
      <c r="J910" s="302"/>
    </row>
    <row r="911" spans="1:10" s="303" customFormat="1">
      <c r="A911" s="302"/>
      <c r="B911" s="302" t="s">
        <v>23</v>
      </c>
      <c r="D911" s="304"/>
      <c r="E911" s="304"/>
      <c r="F911" s="302"/>
      <c r="G911" s="302"/>
      <c r="H911" s="302"/>
      <c r="I911" s="302"/>
      <c r="J911" s="302"/>
    </row>
    <row r="912" spans="1:10" s="303" customFormat="1">
      <c r="A912" s="302"/>
      <c r="B912" s="302" t="s">
        <v>23</v>
      </c>
      <c r="D912" s="304"/>
      <c r="E912" s="304"/>
      <c r="F912" s="302"/>
      <c r="G912" s="302"/>
      <c r="H912" s="302"/>
      <c r="I912" s="302"/>
      <c r="J912" s="302"/>
    </row>
    <row r="913" spans="1:10" s="303" customFormat="1">
      <c r="A913" s="302"/>
      <c r="B913" s="302" t="s">
        <v>23</v>
      </c>
      <c r="D913" s="304"/>
      <c r="E913" s="304"/>
      <c r="F913" s="302"/>
      <c r="G913" s="302"/>
      <c r="H913" s="302"/>
      <c r="I913" s="302"/>
      <c r="J913" s="302"/>
    </row>
    <row r="914" spans="1:10" s="303" customFormat="1">
      <c r="A914" s="302"/>
      <c r="B914" s="302" t="s">
        <v>23</v>
      </c>
      <c r="D914" s="304"/>
      <c r="E914" s="304"/>
      <c r="F914" s="302"/>
      <c r="G914" s="302"/>
      <c r="H914" s="302"/>
      <c r="I914" s="302"/>
      <c r="J914" s="302"/>
    </row>
    <row r="915" spans="1:10" s="303" customFormat="1">
      <c r="A915" s="302"/>
      <c r="B915" s="302" t="s">
        <v>23</v>
      </c>
      <c r="D915" s="304"/>
      <c r="E915" s="304"/>
      <c r="F915" s="302"/>
      <c r="G915" s="302"/>
      <c r="H915" s="302"/>
      <c r="I915" s="302"/>
      <c r="J915" s="302"/>
    </row>
    <row r="916" spans="1:10" s="303" customFormat="1">
      <c r="A916" s="302"/>
      <c r="B916" s="302" t="s">
        <v>23</v>
      </c>
      <c r="D916" s="304"/>
      <c r="E916" s="304"/>
      <c r="F916" s="302"/>
      <c r="G916" s="302"/>
      <c r="H916" s="302"/>
      <c r="I916" s="302"/>
      <c r="J916" s="302"/>
    </row>
    <row r="917" spans="1:10" s="303" customFormat="1">
      <c r="A917" s="302"/>
      <c r="B917" s="302" t="s">
        <v>23</v>
      </c>
      <c r="D917" s="304"/>
      <c r="E917" s="304"/>
      <c r="F917" s="302"/>
      <c r="G917" s="302"/>
      <c r="H917" s="302"/>
      <c r="I917" s="302"/>
      <c r="J917" s="302"/>
    </row>
    <row r="918" spans="1:10" s="303" customFormat="1">
      <c r="A918" s="302"/>
      <c r="B918" s="302" t="s">
        <v>23</v>
      </c>
      <c r="D918" s="304"/>
      <c r="E918" s="304"/>
      <c r="F918" s="302"/>
      <c r="G918" s="302"/>
      <c r="H918" s="302"/>
      <c r="I918" s="302"/>
      <c r="J918" s="302"/>
    </row>
    <row r="919" spans="1:10" s="303" customFormat="1">
      <c r="A919" s="302"/>
      <c r="B919" s="302" t="s">
        <v>23</v>
      </c>
      <c r="D919" s="304"/>
      <c r="E919" s="304"/>
      <c r="F919" s="302"/>
      <c r="G919" s="302"/>
      <c r="H919" s="302"/>
      <c r="I919" s="302"/>
      <c r="J919" s="302"/>
    </row>
    <row r="920" spans="1:10" s="303" customFormat="1">
      <c r="A920" s="302"/>
      <c r="B920" s="302" t="s">
        <v>23</v>
      </c>
      <c r="D920" s="304"/>
      <c r="E920" s="304"/>
      <c r="F920" s="302"/>
      <c r="G920" s="302"/>
      <c r="H920" s="302"/>
      <c r="I920" s="302"/>
      <c r="J920" s="302"/>
    </row>
    <row r="921" spans="1:10" s="303" customFormat="1">
      <c r="A921" s="302"/>
      <c r="B921" s="302" t="s">
        <v>23</v>
      </c>
      <c r="D921" s="304"/>
      <c r="E921" s="304"/>
      <c r="F921" s="302"/>
      <c r="G921" s="302"/>
      <c r="H921" s="302"/>
      <c r="I921" s="302"/>
      <c r="J921" s="302"/>
    </row>
    <row r="922" spans="1:10" s="303" customFormat="1">
      <c r="A922" s="302"/>
      <c r="B922" s="302" t="s">
        <v>23</v>
      </c>
      <c r="D922" s="304"/>
      <c r="E922" s="304"/>
      <c r="F922" s="302"/>
      <c r="G922" s="302"/>
      <c r="H922" s="302"/>
      <c r="I922" s="302"/>
      <c r="J922" s="302"/>
    </row>
    <row r="923" spans="1:10" s="303" customFormat="1">
      <c r="A923" s="302"/>
      <c r="B923" s="302" t="s">
        <v>23</v>
      </c>
      <c r="D923" s="304"/>
      <c r="E923" s="304"/>
      <c r="F923" s="302"/>
      <c r="G923" s="302"/>
      <c r="H923" s="302"/>
      <c r="I923" s="302"/>
      <c r="J923" s="302"/>
    </row>
    <row r="924" spans="1:10" s="303" customFormat="1">
      <c r="A924" s="302"/>
      <c r="B924" s="302" t="s">
        <v>23</v>
      </c>
      <c r="D924" s="304"/>
      <c r="E924" s="304"/>
      <c r="F924" s="302"/>
      <c r="G924" s="302"/>
      <c r="H924" s="302"/>
      <c r="I924" s="302"/>
      <c r="J924" s="302"/>
    </row>
    <row r="925" spans="1:10" s="303" customFormat="1">
      <c r="A925" s="302"/>
      <c r="B925" s="302" t="s">
        <v>23</v>
      </c>
      <c r="D925" s="304"/>
      <c r="E925" s="304"/>
      <c r="F925" s="302"/>
      <c r="G925" s="302"/>
      <c r="H925" s="302"/>
      <c r="I925" s="302"/>
      <c r="J925" s="302"/>
    </row>
    <row r="926" spans="1:10" s="303" customFormat="1">
      <c r="A926" s="302"/>
      <c r="B926" s="302" t="s">
        <v>23</v>
      </c>
      <c r="D926" s="304"/>
      <c r="E926" s="304"/>
      <c r="F926" s="302"/>
      <c r="G926" s="302"/>
      <c r="H926" s="302"/>
      <c r="I926" s="302"/>
      <c r="J926" s="302"/>
    </row>
    <row r="927" spans="1:10" s="303" customFormat="1">
      <c r="A927" s="302"/>
      <c r="B927" s="302" t="s">
        <v>23</v>
      </c>
      <c r="D927" s="304"/>
      <c r="E927" s="304"/>
      <c r="F927" s="302"/>
      <c r="G927" s="302"/>
      <c r="H927" s="302"/>
      <c r="I927" s="302"/>
      <c r="J927" s="302"/>
    </row>
    <row r="928" spans="1:10" s="303" customFormat="1">
      <c r="A928" s="302"/>
      <c r="B928" s="302" t="s">
        <v>23</v>
      </c>
      <c r="D928" s="304"/>
      <c r="E928" s="304"/>
      <c r="F928" s="302"/>
      <c r="G928" s="302"/>
      <c r="H928" s="302"/>
      <c r="I928" s="302"/>
      <c r="J928" s="302"/>
    </row>
    <row r="929" spans="1:10" s="303" customFormat="1">
      <c r="A929" s="302"/>
      <c r="B929" s="302" t="s">
        <v>23</v>
      </c>
      <c r="D929" s="304"/>
      <c r="E929" s="304"/>
      <c r="F929" s="302"/>
      <c r="G929" s="302"/>
      <c r="H929" s="302"/>
      <c r="I929" s="302"/>
      <c r="J929" s="302"/>
    </row>
    <row r="930" spans="1:10" s="303" customFormat="1">
      <c r="A930" s="302"/>
      <c r="B930" s="302" t="s">
        <v>23</v>
      </c>
      <c r="D930" s="304"/>
      <c r="E930" s="304"/>
      <c r="F930" s="302"/>
      <c r="G930" s="302"/>
      <c r="H930" s="302"/>
      <c r="I930" s="302"/>
      <c r="J930" s="302"/>
    </row>
    <row r="931" spans="1:10" s="303" customFormat="1">
      <c r="A931" s="302"/>
      <c r="B931" s="302" t="s">
        <v>23</v>
      </c>
      <c r="D931" s="304"/>
      <c r="E931" s="304"/>
      <c r="F931" s="302"/>
      <c r="G931" s="302"/>
      <c r="H931" s="302"/>
      <c r="I931" s="302"/>
      <c r="J931" s="302"/>
    </row>
    <row r="932" spans="1:10" s="303" customFormat="1">
      <c r="A932" s="302"/>
      <c r="B932" s="302" t="s">
        <v>23</v>
      </c>
      <c r="D932" s="304"/>
      <c r="E932" s="304"/>
      <c r="F932" s="302"/>
      <c r="G932" s="302"/>
      <c r="H932" s="302"/>
      <c r="I932" s="302"/>
      <c r="J932" s="302"/>
    </row>
    <row r="933" spans="1:10" s="303" customFormat="1">
      <c r="A933" s="302"/>
      <c r="B933" s="302" t="s">
        <v>23</v>
      </c>
      <c r="D933" s="304"/>
      <c r="E933" s="304"/>
      <c r="F933" s="302"/>
      <c r="G933" s="302"/>
      <c r="H933" s="302"/>
      <c r="I933" s="302"/>
      <c r="J933" s="302"/>
    </row>
    <row r="934" spans="1:10" s="303" customFormat="1">
      <c r="A934" s="302"/>
      <c r="B934" s="302" t="s">
        <v>23</v>
      </c>
      <c r="D934" s="304"/>
      <c r="E934" s="304"/>
      <c r="F934" s="302"/>
      <c r="G934" s="302"/>
      <c r="H934" s="302"/>
      <c r="I934" s="302"/>
      <c r="J934" s="302"/>
    </row>
    <row r="935" spans="1:10" s="303" customFormat="1">
      <c r="A935" s="302"/>
      <c r="B935" s="302" t="s">
        <v>23</v>
      </c>
      <c r="D935" s="304"/>
      <c r="E935" s="304"/>
      <c r="F935" s="302"/>
      <c r="G935" s="302"/>
      <c r="H935" s="302"/>
      <c r="I935" s="302"/>
      <c r="J935" s="302"/>
    </row>
    <row r="936" spans="1:10" s="303" customFormat="1">
      <c r="A936" s="302"/>
      <c r="B936" s="302" t="s">
        <v>23</v>
      </c>
      <c r="D936" s="304"/>
      <c r="E936" s="304"/>
      <c r="F936" s="302"/>
      <c r="G936" s="302"/>
      <c r="H936" s="302"/>
      <c r="I936" s="302"/>
      <c r="J936" s="302"/>
    </row>
    <row r="937" spans="1:10" s="303" customFormat="1">
      <c r="A937" s="302"/>
      <c r="B937" s="302" t="s">
        <v>23</v>
      </c>
      <c r="D937" s="304"/>
      <c r="E937" s="304"/>
      <c r="F937" s="302"/>
      <c r="G937" s="302"/>
      <c r="H937" s="302"/>
      <c r="I937" s="302"/>
      <c r="J937" s="302"/>
    </row>
    <row r="938" spans="1:10" s="303" customFormat="1">
      <c r="A938" s="302"/>
      <c r="B938" s="302" t="s">
        <v>23</v>
      </c>
      <c r="D938" s="304"/>
      <c r="E938" s="304"/>
      <c r="F938" s="302"/>
      <c r="G938" s="302"/>
      <c r="H938" s="302"/>
      <c r="I938" s="302"/>
      <c r="J938" s="302"/>
    </row>
    <row r="939" spans="1:10" s="303" customFormat="1">
      <c r="A939" s="302"/>
      <c r="B939" s="302" t="s">
        <v>23</v>
      </c>
      <c r="D939" s="304"/>
      <c r="E939" s="304"/>
      <c r="F939" s="302"/>
      <c r="G939" s="302"/>
      <c r="H939" s="302"/>
      <c r="I939" s="302"/>
      <c r="J939" s="302"/>
    </row>
    <row r="940" spans="1:10" s="303" customFormat="1">
      <c r="A940" s="302"/>
      <c r="B940" s="302" t="s">
        <v>23</v>
      </c>
      <c r="D940" s="304"/>
      <c r="E940" s="304"/>
      <c r="F940" s="302"/>
      <c r="G940" s="302"/>
      <c r="H940" s="302"/>
      <c r="I940" s="302"/>
      <c r="J940" s="302"/>
    </row>
    <row r="941" spans="1:10" s="303" customFormat="1">
      <c r="A941" s="302"/>
      <c r="B941" s="302" t="s">
        <v>23</v>
      </c>
      <c r="D941" s="304"/>
      <c r="E941" s="304"/>
      <c r="F941" s="302"/>
      <c r="G941" s="302"/>
      <c r="H941" s="302"/>
      <c r="I941" s="302"/>
      <c r="J941" s="302"/>
    </row>
    <row r="942" spans="1:10" s="303" customFormat="1">
      <c r="A942" s="302"/>
      <c r="B942" s="302" t="s">
        <v>23</v>
      </c>
      <c r="D942" s="304"/>
      <c r="E942" s="304"/>
      <c r="F942" s="302"/>
      <c r="G942" s="302"/>
      <c r="H942" s="302"/>
      <c r="I942" s="302"/>
      <c r="J942" s="302"/>
    </row>
    <row r="943" spans="1:10" s="303" customFormat="1">
      <c r="A943" s="302"/>
      <c r="B943" s="302" t="s">
        <v>23</v>
      </c>
      <c r="D943" s="304"/>
      <c r="E943" s="304"/>
      <c r="F943" s="302"/>
      <c r="G943" s="302"/>
      <c r="H943" s="302"/>
      <c r="I943" s="302"/>
      <c r="J943" s="302"/>
    </row>
    <row r="944" spans="1:10" s="303" customFormat="1">
      <c r="A944" s="302"/>
      <c r="B944" s="302" t="s">
        <v>23</v>
      </c>
      <c r="D944" s="304"/>
      <c r="E944" s="304"/>
      <c r="F944" s="302"/>
      <c r="G944" s="302"/>
      <c r="H944" s="302"/>
      <c r="I944" s="302"/>
      <c r="J944" s="302"/>
    </row>
    <row r="945" spans="1:10" s="303" customFormat="1">
      <c r="A945" s="302"/>
      <c r="B945" s="302" t="s">
        <v>23</v>
      </c>
      <c r="D945" s="304"/>
      <c r="E945" s="304"/>
      <c r="F945" s="302"/>
      <c r="G945" s="302"/>
      <c r="H945" s="302"/>
      <c r="I945" s="302"/>
      <c r="J945" s="302"/>
    </row>
    <row r="946" spans="1:10" s="303" customFormat="1">
      <c r="A946" s="302"/>
      <c r="B946" s="302" t="s">
        <v>23</v>
      </c>
      <c r="D946" s="304"/>
      <c r="E946" s="304"/>
      <c r="F946" s="302"/>
      <c r="G946" s="302"/>
      <c r="H946" s="302"/>
      <c r="I946" s="302"/>
      <c r="J946" s="302"/>
    </row>
    <row r="947" spans="1:10" s="303" customFormat="1">
      <c r="A947" s="302"/>
      <c r="B947" s="302" t="s">
        <v>23</v>
      </c>
      <c r="D947" s="304"/>
      <c r="E947" s="304"/>
      <c r="F947" s="302"/>
      <c r="G947" s="302"/>
      <c r="H947" s="302"/>
      <c r="I947" s="302"/>
      <c r="J947" s="302"/>
    </row>
    <row r="948" spans="1:10" s="303" customFormat="1">
      <c r="A948" s="302"/>
      <c r="B948" s="302" t="s">
        <v>23</v>
      </c>
      <c r="D948" s="304"/>
      <c r="E948" s="304"/>
      <c r="F948" s="302"/>
      <c r="G948" s="302"/>
      <c r="H948" s="302"/>
      <c r="I948" s="302"/>
      <c r="J948" s="302"/>
    </row>
    <row r="949" spans="1:10" s="303" customFormat="1">
      <c r="A949" s="302"/>
      <c r="B949" s="302" t="s">
        <v>23</v>
      </c>
      <c r="D949" s="304"/>
      <c r="E949" s="304"/>
      <c r="F949" s="302"/>
      <c r="G949" s="302"/>
      <c r="H949" s="302"/>
      <c r="I949" s="302"/>
      <c r="J949" s="302"/>
    </row>
    <row r="950" spans="1:10" s="303" customFormat="1">
      <c r="A950" s="302"/>
      <c r="B950" s="302" t="s">
        <v>23</v>
      </c>
      <c r="D950" s="304"/>
      <c r="E950" s="304"/>
      <c r="F950" s="302"/>
      <c r="G950" s="302"/>
      <c r="H950" s="302"/>
      <c r="I950" s="302"/>
      <c r="J950" s="302"/>
    </row>
    <row r="951" spans="1:10" s="303" customFormat="1">
      <c r="A951" s="302"/>
      <c r="B951" s="302" t="s">
        <v>23</v>
      </c>
      <c r="D951" s="304"/>
      <c r="E951" s="304"/>
      <c r="F951" s="302"/>
      <c r="G951" s="302"/>
      <c r="H951" s="302"/>
      <c r="I951" s="302"/>
      <c r="J951" s="302"/>
    </row>
    <row r="952" spans="1:10" s="303" customFormat="1">
      <c r="A952" s="302"/>
      <c r="B952" s="302" t="s">
        <v>23</v>
      </c>
      <c r="D952" s="304"/>
      <c r="E952" s="304"/>
      <c r="F952" s="302"/>
      <c r="G952" s="302"/>
      <c r="H952" s="302"/>
      <c r="I952" s="302"/>
      <c r="J952" s="302"/>
    </row>
    <row r="953" spans="1:10" s="303" customFormat="1">
      <c r="A953" s="302"/>
      <c r="B953" s="302" t="s">
        <v>23</v>
      </c>
      <c r="D953" s="304"/>
      <c r="E953" s="304"/>
      <c r="F953" s="302"/>
      <c r="G953" s="302"/>
      <c r="H953" s="302"/>
      <c r="I953" s="302"/>
      <c r="J953" s="302"/>
    </row>
    <row r="954" spans="1:10" s="303" customFormat="1">
      <c r="A954" s="302"/>
      <c r="B954" s="302" t="s">
        <v>23</v>
      </c>
      <c r="D954" s="304"/>
      <c r="E954" s="304"/>
      <c r="F954" s="302"/>
      <c r="G954" s="302"/>
      <c r="H954" s="302"/>
      <c r="I954" s="302"/>
      <c r="J954" s="302"/>
    </row>
    <row r="955" spans="1:10" s="303" customFormat="1">
      <c r="A955" s="302"/>
      <c r="B955" s="302" t="s">
        <v>23</v>
      </c>
      <c r="D955" s="304"/>
      <c r="E955" s="304"/>
      <c r="F955" s="302"/>
      <c r="G955" s="302"/>
      <c r="H955" s="302"/>
      <c r="I955" s="302"/>
      <c r="J955" s="302"/>
    </row>
    <row r="956" spans="1:10" s="303" customFormat="1">
      <c r="A956" s="302"/>
      <c r="B956" s="302" t="s">
        <v>23</v>
      </c>
      <c r="D956" s="304"/>
      <c r="E956" s="304"/>
      <c r="F956" s="302"/>
      <c r="G956" s="302"/>
      <c r="H956" s="302"/>
      <c r="I956" s="302"/>
      <c r="J956" s="302"/>
    </row>
    <row r="957" spans="1:10" s="303" customFormat="1">
      <c r="A957" s="302"/>
      <c r="B957" s="302" t="s">
        <v>23</v>
      </c>
      <c r="D957" s="304"/>
      <c r="E957" s="304"/>
      <c r="F957" s="302"/>
      <c r="G957" s="302"/>
      <c r="H957" s="302"/>
      <c r="I957" s="302"/>
      <c r="J957" s="302"/>
    </row>
    <row r="958" spans="1:10" s="303" customFormat="1">
      <c r="A958" s="302"/>
      <c r="B958" s="302" t="s">
        <v>23</v>
      </c>
      <c r="D958" s="304"/>
      <c r="E958" s="304"/>
      <c r="F958" s="302"/>
      <c r="G958" s="302"/>
      <c r="H958" s="302"/>
      <c r="I958" s="302"/>
      <c r="J958" s="302"/>
    </row>
    <row r="959" spans="1:10" s="303" customFormat="1">
      <c r="A959" s="302"/>
      <c r="B959" s="302" t="s">
        <v>23</v>
      </c>
      <c r="D959" s="304"/>
      <c r="E959" s="304"/>
      <c r="F959" s="302"/>
      <c r="G959" s="302"/>
      <c r="H959" s="302"/>
      <c r="I959" s="302"/>
      <c r="J959" s="302"/>
    </row>
    <row r="960" spans="1:10" s="303" customFormat="1">
      <c r="A960" s="302"/>
      <c r="B960" s="302" t="s">
        <v>23</v>
      </c>
      <c r="D960" s="304"/>
      <c r="E960" s="304"/>
      <c r="F960" s="302"/>
      <c r="G960" s="302"/>
      <c r="H960" s="302"/>
      <c r="I960" s="302"/>
      <c r="J960" s="302"/>
    </row>
    <row r="961" spans="1:10" s="303" customFormat="1">
      <c r="A961" s="302"/>
      <c r="B961" s="302" t="s">
        <v>23</v>
      </c>
      <c r="D961" s="304"/>
      <c r="E961" s="304"/>
      <c r="F961" s="302"/>
      <c r="G961" s="302"/>
      <c r="H961" s="302"/>
      <c r="I961" s="302"/>
      <c r="J961" s="302"/>
    </row>
    <row r="962" spans="1:10" s="303" customFormat="1">
      <c r="A962" s="302"/>
      <c r="B962" s="302" t="s">
        <v>23</v>
      </c>
      <c r="D962" s="304"/>
      <c r="E962" s="304"/>
      <c r="F962" s="302"/>
      <c r="G962" s="302"/>
      <c r="H962" s="302"/>
      <c r="I962" s="302"/>
      <c r="J962" s="302"/>
    </row>
    <row r="963" spans="1:10" s="303" customFormat="1">
      <c r="A963" s="302"/>
      <c r="B963" s="302" t="s">
        <v>23</v>
      </c>
      <c r="D963" s="304"/>
      <c r="E963" s="304"/>
      <c r="F963" s="302"/>
      <c r="G963" s="302"/>
      <c r="H963" s="302"/>
      <c r="I963" s="302"/>
      <c r="J963" s="302"/>
    </row>
    <row r="964" spans="1:10" s="303" customFormat="1">
      <c r="A964" s="302"/>
      <c r="B964" s="302" t="s">
        <v>23</v>
      </c>
      <c r="D964" s="304"/>
      <c r="E964" s="304"/>
      <c r="F964" s="302"/>
      <c r="G964" s="302"/>
      <c r="H964" s="302"/>
      <c r="I964" s="302"/>
      <c r="J964" s="302"/>
    </row>
    <row r="965" spans="1:10" s="303" customFormat="1">
      <c r="A965" s="302"/>
      <c r="B965" s="302" t="s">
        <v>23</v>
      </c>
      <c r="D965" s="304"/>
      <c r="E965" s="304"/>
      <c r="F965" s="302"/>
      <c r="G965" s="302"/>
      <c r="H965" s="302"/>
      <c r="I965" s="302"/>
      <c r="J965" s="302"/>
    </row>
    <row r="966" spans="1:10" s="303" customFormat="1">
      <c r="A966" s="302"/>
      <c r="B966" s="302" t="s">
        <v>23</v>
      </c>
      <c r="D966" s="304"/>
      <c r="E966" s="304"/>
      <c r="F966" s="302"/>
      <c r="G966" s="302"/>
      <c r="H966" s="302"/>
      <c r="I966" s="302"/>
      <c r="J966" s="302"/>
    </row>
    <row r="967" spans="1:10" s="303" customFormat="1">
      <c r="A967" s="302"/>
      <c r="B967" s="302" t="s">
        <v>23</v>
      </c>
      <c r="D967" s="304"/>
      <c r="E967" s="304"/>
      <c r="F967" s="302"/>
      <c r="G967" s="302"/>
      <c r="H967" s="302"/>
      <c r="I967" s="302"/>
      <c r="J967" s="302"/>
    </row>
    <row r="968" spans="1:10" s="303" customFormat="1">
      <c r="A968" s="302"/>
      <c r="B968" s="302" t="s">
        <v>23</v>
      </c>
      <c r="D968" s="304"/>
      <c r="E968" s="304"/>
      <c r="F968" s="302"/>
      <c r="G968" s="302"/>
      <c r="H968" s="302"/>
      <c r="I968" s="302"/>
      <c r="J968" s="302"/>
    </row>
    <row r="969" spans="1:10" s="303" customFormat="1">
      <c r="A969" s="302"/>
      <c r="B969" s="302" t="s">
        <v>23</v>
      </c>
      <c r="D969" s="304"/>
      <c r="E969" s="304"/>
      <c r="F969" s="302"/>
      <c r="G969" s="302"/>
      <c r="H969" s="302"/>
      <c r="I969" s="302"/>
      <c r="J969" s="302"/>
    </row>
    <row r="970" spans="1:10" s="303" customFormat="1">
      <c r="A970" s="302"/>
      <c r="B970" s="302" t="s">
        <v>23</v>
      </c>
      <c r="D970" s="304"/>
      <c r="E970" s="304"/>
      <c r="F970" s="302"/>
      <c r="G970" s="302"/>
      <c r="H970" s="302"/>
      <c r="I970" s="302"/>
      <c r="J970" s="302"/>
    </row>
    <row r="971" spans="1:10" s="303" customFormat="1">
      <c r="A971" s="302"/>
      <c r="B971" s="302" t="s">
        <v>23</v>
      </c>
      <c r="D971" s="304"/>
      <c r="E971" s="304"/>
      <c r="F971" s="302"/>
      <c r="G971" s="302"/>
      <c r="H971" s="302"/>
      <c r="I971" s="302"/>
      <c r="J971" s="302"/>
    </row>
    <row r="972" spans="1:10" s="303" customFormat="1">
      <c r="A972" s="302"/>
      <c r="B972" s="302" t="s">
        <v>23</v>
      </c>
      <c r="D972" s="304"/>
      <c r="E972" s="304"/>
      <c r="F972" s="302"/>
      <c r="G972" s="302"/>
      <c r="H972" s="302"/>
      <c r="I972" s="302"/>
      <c r="J972" s="302"/>
    </row>
    <row r="973" spans="1:10" s="303" customFormat="1">
      <c r="A973" s="302"/>
      <c r="B973" s="302" t="s">
        <v>23</v>
      </c>
      <c r="D973" s="304"/>
      <c r="E973" s="304"/>
      <c r="F973" s="302"/>
      <c r="G973" s="302"/>
      <c r="H973" s="302"/>
      <c r="I973" s="302"/>
      <c r="J973" s="302"/>
    </row>
    <row r="974" spans="1:10" s="303" customFormat="1">
      <c r="A974" s="302"/>
      <c r="B974" s="302" t="s">
        <v>23</v>
      </c>
      <c r="D974" s="304"/>
      <c r="E974" s="304"/>
      <c r="F974" s="302"/>
      <c r="G974" s="302"/>
      <c r="H974" s="302"/>
      <c r="I974" s="302"/>
      <c r="J974" s="302"/>
    </row>
    <row r="975" spans="1:10" s="303" customFormat="1">
      <c r="A975" s="302"/>
      <c r="B975" s="302" t="s">
        <v>23</v>
      </c>
      <c r="D975" s="304"/>
      <c r="E975" s="304"/>
      <c r="F975" s="302"/>
      <c r="G975" s="302"/>
      <c r="H975" s="302"/>
      <c r="I975" s="302"/>
      <c r="J975" s="302"/>
    </row>
    <row r="976" spans="1:10" s="303" customFormat="1">
      <c r="A976" s="302"/>
      <c r="B976" s="302" t="s">
        <v>23</v>
      </c>
      <c r="D976" s="304"/>
      <c r="E976" s="304"/>
      <c r="F976" s="302"/>
      <c r="G976" s="302"/>
      <c r="H976" s="302"/>
      <c r="I976" s="302"/>
      <c r="J976" s="302"/>
    </row>
    <row r="977" spans="1:10" s="303" customFormat="1">
      <c r="A977" s="302"/>
      <c r="B977" s="302" t="s">
        <v>23</v>
      </c>
      <c r="D977" s="304"/>
      <c r="E977" s="304"/>
      <c r="F977" s="302"/>
      <c r="G977" s="302"/>
      <c r="H977" s="302"/>
      <c r="I977" s="302"/>
      <c r="J977" s="302"/>
    </row>
    <row r="978" spans="1:10" s="303" customFormat="1">
      <c r="A978" s="302"/>
      <c r="B978" s="302" t="s">
        <v>23</v>
      </c>
      <c r="D978" s="304"/>
      <c r="E978" s="304"/>
      <c r="F978" s="302"/>
      <c r="G978" s="302"/>
      <c r="H978" s="302"/>
      <c r="I978" s="302"/>
      <c r="J978" s="302"/>
    </row>
    <row r="979" spans="1:10" s="303" customFormat="1">
      <c r="A979" s="302"/>
      <c r="B979" s="302" t="s">
        <v>23</v>
      </c>
      <c r="D979" s="304"/>
      <c r="E979" s="304"/>
      <c r="F979" s="302"/>
      <c r="G979" s="302"/>
      <c r="H979" s="302"/>
      <c r="I979" s="302"/>
      <c r="J979" s="302"/>
    </row>
    <row r="980" spans="1:10" s="303" customFormat="1">
      <c r="A980" s="302"/>
      <c r="B980" s="302" t="s">
        <v>23</v>
      </c>
      <c r="D980" s="304"/>
      <c r="E980" s="304"/>
      <c r="F980" s="302"/>
      <c r="G980" s="302"/>
      <c r="H980" s="302"/>
      <c r="I980" s="302"/>
      <c r="J980" s="302"/>
    </row>
    <row r="981" spans="1:10" s="303" customFormat="1">
      <c r="A981" s="302"/>
      <c r="B981" s="302" t="s">
        <v>23</v>
      </c>
      <c r="D981" s="304"/>
      <c r="E981" s="304"/>
      <c r="F981" s="302"/>
      <c r="G981" s="302"/>
      <c r="H981" s="302"/>
      <c r="I981" s="302"/>
      <c r="J981" s="302"/>
    </row>
    <row r="982" spans="1:10" s="303" customFormat="1">
      <c r="A982" s="302"/>
      <c r="B982" s="302" t="s">
        <v>23</v>
      </c>
      <c r="D982" s="304"/>
      <c r="E982" s="304"/>
      <c r="F982" s="302"/>
      <c r="G982" s="302"/>
      <c r="H982" s="302"/>
      <c r="I982" s="302"/>
      <c r="J982" s="302"/>
    </row>
    <row r="983" spans="1:10" s="303" customFormat="1">
      <c r="A983" s="302"/>
      <c r="B983" s="302" t="s">
        <v>23</v>
      </c>
      <c r="D983" s="304"/>
      <c r="E983" s="304"/>
      <c r="F983" s="302"/>
      <c r="G983" s="302"/>
      <c r="H983" s="302"/>
      <c r="I983" s="302"/>
      <c r="J983" s="302"/>
    </row>
    <row r="984" spans="1:10" s="303" customFormat="1">
      <c r="A984" s="302"/>
      <c r="B984" s="302" t="s">
        <v>23</v>
      </c>
      <c r="D984" s="304"/>
      <c r="E984" s="304"/>
      <c r="F984" s="302"/>
      <c r="G984" s="302"/>
      <c r="H984" s="302"/>
      <c r="I984" s="302"/>
      <c r="J984" s="302"/>
    </row>
    <row r="985" spans="1:10" s="303" customFormat="1">
      <c r="A985" s="302"/>
      <c r="B985" s="302" t="s">
        <v>23</v>
      </c>
      <c r="D985" s="304"/>
      <c r="E985" s="304"/>
      <c r="F985" s="302"/>
      <c r="G985" s="302"/>
      <c r="H985" s="302"/>
      <c r="I985" s="302"/>
      <c r="J985" s="302"/>
    </row>
    <row r="986" spans="1:10" s="303" customFormat="1">
      <c r="A986" s="302"/>
      <c r="B986" s="302" t="s">
        <v>23</v>
      </c>
      <c r="D986" s="304"/>
      <c r="E986" s="304"/>
      <c r="F986" s="302"/>
      <c r="G986" s="302"/>
      <c r="H986" s="302"/>
      <c r="I986" s="302"/>
      <c r="J986" s="302"/>
    </row>
    <row r="987" spans="1:10" s="303" customFormat="1">
      <c r="A987" s="302"/>
      <c r="B987" s="302" t="s">
        <v>23</v>
      </c>
      <c r="D987" s="304"/>
      <c r="E987" s="304"/>
      <c r="F987" s="302"/>
      <c r="G987" s="302"/>
      <c r="H987" s="302"/>
      <c r="I987" s="302"/>
      <c r="J987" s="302"/>
    </row>
    <row r="988" spans="1:10" s="303" customFormat="1">
      <c r="A988" s="302"/>
      <c r="B988" s="302" t="s">
        <v>23</v>
      </c>
      <c r="D988" s="304"/>
      <c r="E988" s="304"/>
      <c r="F988" s="302"/>
      <c r="G988" s="302"/>
      <c r="H988" s="302"/>
      <c r="I988" s="302"/>
      <c r="J988" s="302"/>
    </row>
    <row r="989" spans="1:10" s="303" customFormat="1">
      <c r="A989" s="302"/>
      <c r="B989" s="302" t="s">
        <v>23</v>
      </c>
      <c r="D989" s="304"/>
      <c r="E989" s="304"/>
      <c r="F989" s="302"/>
      <c r="G989" s="302"/>
      <c r="H989" s="302"/>
      <c r="I989" s="302"/>
      <c r="J989" s="302"/>
    </row>
    <row r="990" spans="1:10" s="303" customFormat="1">
      <c r="A990" s="302"/>
      <c r="B990" s="302" t="s">
        <v>23</v>
      </c>
      <c r="D990" s="304"/>
      <c r="E990" s="304"/>
      <c r="F990" s="302"/>
      <c r="G990" s="302"/>
      <c r="H990" s="302"/>
      <c r="I990" s="302"/>
      <c r="J990" s="302"/>
    </row>
    <row r="991" spans="1:10" s="303" customFormat="1">
      <c r="A991" s="302"/>
      <c r="B991" s="302" t="s">
        <v>23</v>
      </c>
      <c r="D991" s="304"/>
      <c r="E991" s="304"/>
      <c r="F991" s="302"/>
      <c r="G991" s="302"/>
      <c r="H991" s="302"/>
      <c r="I991" s="302"/>
      <c r="J991" s="302"/>
    </row>
    <row r="992" spans="1:10" s="303" customFormat="1">
      <c r="A992" s="302"/>
      <c r="B992" s="302" t="s">
        <v>23</v>
      </c>
      <c r="D992" s="304"/>
      <c r="E992" s="304"/>
      <c r="F992" s="302"/>
      <c r="G992" s="302"/>
      <c r="H992" s="302"/>
      <c r="I992" s="302"/>
      <c r="J992" s="302"/>
    </row>
    <row r="993" spans="1:10" s="303" customFormat="1">
      <c r="A993" s="302"/>
      <c r="B993" s="302" t="s">
        <v>23</v>
      </c>
      <c r="D993" s="304"/>
      <c r="E993" s="304"/>
      <c r="F993" s="302"/>
      <c r="G993" s="302"/>
      <c r="H993" s="302"/>
      <c r="I993" s="302"/>
      <c r="J993" s="302"/>
    </row>
    <row r="994" spans="1:10" s="303" customFormat="1">
      <c r="A994" s="302"/>
      <c r="B994" s="302" t="s">
        <v>23</v>
      </c>
      <c r="D994" s="304"/>
      <c r="E994" s="304"/>
      <c r="F994" s="302"/>
      <c r="G994" s="302"/>
      <c r="H994" s="302"/>
      <c r="I994" s="302"/>
      <c r="J994" s="302"/>
    </row>
    <row r="995" spans="1:10" s="303" customFormat="1">
      <c r="A995" s="302"/>
      <c r="B995" s="302" t="s">
        <v>23</v>
      </c>
      <c r="D995" s="304"/>
      <c r="E995" s="304"/>
      <c r="F995" s="302"/>
      <c r="G995" s="302"/>
      <c r="H995" s="302"/>
      <c r="I995" s="302"/>
      <c r="J995" s="302"/>
    </row>
    <row r="996" spans="1:10" s="303" customFormat="1">
      <c r="A996" s="302"/>
      <c r="B996" s="302" t="s">
        <v>23</v>
      </c>
      <c r="D996" s="304"/>
      <c r="E996" s="304"/>
      <c r="F996" s="302"/>
      <c r="G996" s="302"/>
      <c r="H996" s="302"/>
      <c r="I996" s="302"/>
      <c r="J996" s="302"/>
    </row>
    <row r="997" spans="1:10" s="303" customFormat="1">
      <c r="A997" s="302"/>
      <c r="B997" s="302" t="s">
        <v>23</v>
      </c>
      <c r="D997" s="304"/>
      <c r="E997" s="304"/>
      <c r="F997" s="302"/>
      <c r="G997" s="302"/>
      <c r="H997" s="302"/>
      <c r="I997" s="302"/>
      <c r="J997" s="302"/>
    </row>
    <row r="998" spans="1:10" s="303" customFormat="1">
      <c r="A998" s="302"/>
      <c r="B998" s="302" t="s">
        <v>23</v>
      </c>
      <c r="D998" s="304"/>
      <c r="E998" s="304"/>
      <c r="F998" s="302"/>
      <c r="G998" s="302"/>
      <c r="H998" s="302"/>
      <c r="I998" s="302"/>
      <c r="J998" s="302"/>
    </row>
    <row r="999" spans="1:10" s="303" customFormat="1">
      <c r="A999" s="302"/>
      <c r="B999" s="302" t="s">
        <v>23</v>
      </c>
      <c r="D999" s="304"/>
      <c r="E999" s="304"/>
      <c r="F999" s="302"/>
      <c r="G999" s="302"/>
      <c r="H999" s="302"/>
      <c r="I999" s="302"/>
      <c r="J999" s="302"/>
    </row>
    <row r="1000" spans="1:10" s="303" customFormat="1">
      <c r="A1000" s="302"/>
      <c r="B1000" s="302" t="s">
        <v>23</v>
      </c>
      <c r="D1000" s="304"/>
      <c r="E1000" s="304"/>
      <c r="F1000" s="302"/>
      <c r="G1000" s="302"/>
      <c r="H1000" s="302"/>
      <c r="I1000" s="302"/>
      <c r="J1000" s="302"/>
    </row>
    <row r="1001" spans="1:10" s="303" customFormat="1">
      <c r="A1001" s="302"/>
      <c r="B1001" s="302" t="s">
        <v>23</v>
      </c>
      <c r="D1001" s="304"/>
      <c r="E1001" s="304"/>
      <c r="F1001" s="302"/>
      <c r="G1001" s="302"/>
      <c r="H1001" s="302"/>
      <c r="I1001" s="302"/>
      <c r="J1001" s="302"/>
    </row>
    <row r="1002" spans="1:10" s="303" customFormat="1">
      <c r="A1002" s="302"/>
      <c r="B1002" s="302" t="s">
        <v>23</v>
      </c>
      <c r="D1002" s="304"/>
      <c r="E1002" s="304"/>
      <c r="F1002" s="302"/>
      <c r="G1002" s="302"/>
      <c r="H1002" s="302"/>
      <c r="I1002" s="302"/>
      <c r="J1002" s="302"/>
    </row>
    <row r="1003" spans="1:10" s="303" customFormat="1">
      <c r="A1003" s="302"/>
      <c r="B1003" s="302" t="s">
        <v>23</v>
      </c>
      <c r="D1003" s="304"/>
      <c r="E1003" s="304"/>
      <c r="F1003" s="302"/>
      <c r="G1003" s="302"/>
      <c r="H1003" s="302"/>
      <c r="I1003" s="302"/>
      <c r="J1003" s="302"/>
    </row>
    <row r="1004" spans="1:10" s="303" customFormat="1">
      <c r="A1004" s="302"/>
      <c r="B1004" s="302" t="s">
        <v>23</v>
      </c>
      <c r="D1004" s="304"/>
      <c r="E1004" s="304"/>
      <c r="F1004" s="302"/>
      <c r="G1004" s="302"/>
      <c r="H1004" s="302"/>
      <c r="I1004" s="302"/>
      <c r="J1004" s="302"/>
    </row>
    <row r="1005" spans="1:10" s="303" customFormat="1">
      <c r="A1005" s="302"/>
      <c r="B1005" s="302" t="s">
        <v>23</v>
      </c>
      <c r="D1005" s="304"/>
      <c r="E1005" s="304"/>
      <c r="F1005" s="302"/>
      <c r="G1005" s="302"/>
      <c r="H1005" s="302"/>
      <c r="I1005" s="302"/>
      <c r="J1005" s="302"/>
    </row>
    <row r="1006" spans="1:10" s="303" customFormat="1">
      <c r="A1006" s="302"/>
      <c r="B1006" s="302" t="s">
        <v>23</v>
      </c>
      <c r="D1006" s="304"/>
      <c r="E1006" s="304"/>
      <c r="F1006" s="302"/>
      <c r="G1006" s="302"/>
      <c r="H1006" s="302"/>
      <c r="I1006" s="302"/>
      <c r="J1006" s="302"/>
    </row>
    <row r="1007" spans="1:10" s="303" customFormat="1">
      <c r="A1007" s="302"/>
      <c r="B1007" s="302" t="s">
        <v>23</v>
      </c>
      <c r="D1007" s="304"/>
      <c r="E1007" s="304"/>
      <c r="F1007" s="302"/>
      <c r="G1007" s="302"/>
      <c r="H1007" s="302"/>
      <c r="I1007" s="302"/>
      <c r="J1007" s="302"/>
    </row>
    <row r="1008" spans="1:10" s="303" customFormat="1">
      <c r="A1008" s="302"/>
      <c r="B1008" s="302" t="s">
        <v>23</v>
      </c>
      <c r="D1008" s="304"/>
      <c r="E1008" s="304"/>
      <c r="F1008" s="302"/>
      <c r="G1008" s="302"/>
      <c r="H1008" s="302"/>
      <c r="I1008" s="302"/>
      <c r="J1008" s="302"/>
    </row>
    <row r="1009" spans="1:10" s="303" customFormat="1">
      <c r="A1009" s="302"/>
      <c r="B1009" s="302" t="s">
        <v>23</v>
      </c>
      <c r="D1009" s="304"/>
      <c r="E1009" s="304"/>
      <c r="F1009" s="302"/>
      <c r="G1009" s="302"/>
      <c r="H1009" s="302"/>
      <c r="I1009" s="302"/>
      <c r="J1009" s="302"/>
    </row>
    <row r="1010" spans="1:10" s="303" customFormat="1">
      <c r="A1010" s="302"/>
      <c r="B1010" s="302" t="s">
        <v>23</v>
      </c>
      <c r="D1010" s="304"/>
      <c r="E1010" s="304"/>
      <c r="F1010" s="302"/>
      <c r="G1010" s="302"/>
      <c r="H1010" s="302"/>
      <c r="I1010" s="302"/>
      <c r="J1010" s="302"/>
    </row>
    <row r="1011" spans="1:10" s="303" customFormat="1">
      <c r="A1011" s="302"/>
      <c r="B1011" s="302" t="s">
        <v>23</v>
      </c>
      <c r="D1011" s="304"/>
      <c r="E1011" s="304"/>
      <c r="F1011" s="302"/>
      <c r="G1011" s="302"/>
      <c r="H1011" s="302"/>
      <c r="I1011" s="302"/>
      <c r="J1011" s="302"/>
    </row>
    <row r="1012" spans="1:10" s="303" customFormat="1">
      <c r="A1012" s="302"/>
      <c r="B1012" s="302" t="s">
        <v>23</v>
      </c>
      <c r="D1012" s="304"/>
      <c r="E1012" s="304"/>
      <c r="F1012" s="302"/>
      <c r="G1012" s="302"/>
      <c r="H1012" s="302"/>
      <c r="I1012" s="302"/>
      <c r="J1012" s="302"/>
    </row>
    <row r="1013" spans="1:10" s="303" customFormat="1">
      <c r="A1013" s="302"/>
      <c r="B1013" s="302" t="s">
        <v>23</v>
      </c>
      <c r="D1013" s="304"/>
      <c r="E1013" s="304"/>
      <c r="F1013" s="302"/>
      <c r="G1013" s="302"/>
      <c r="H1013" s="302"/>
      <c r="I1013" s="302"/>
      <c r="J1013" s="302"/>
    </row>
    <row r="1014" spans="1:10" s="303" customFormat="1">
      <c r="A1014" s="302"/>
      <c r="B1014" s="302" t="s">
        <v>23</v>
      </c>
      <c r="D1014" s="304"/>
      <c r="E1014" s="304"/>
      <c r="F1014" s="302"/>
      <c r="G1014" s="302"/>
      <c r="H1014" s="302"/>
      <c r="I1014" s="302"/>
      <c r="J1014" s="302"/>
    </row>
    <row r="1015" spans="1:10" s="303" customFormat="1">
      <c r="A1015" s="302"/>
      <c r="B1015" s="302" t="s">
        <v>23</v>
      </c>
      <c r="D1015" s="304"/>
      <c r="E1015" s="304"/>
      <c r="F1015" s="302"/>
      <c r="G1015" s="302"/>
      <c r="H1015" s="302"/>
      <c r="I1015" s="302"/>
      <c r="J1015" s="302"/>
    </row>
    <row r="1016" spans="1:10" s="303" customFormat="1">
      <c r="A1016" s="302"/>
      <c r="B1016" s="302" t="s">
        <v>23</v>
      </c>
      <c r="D1016" s="304"/>
      <c r="E1016" s="304"/>
      <c r="F1016" s="302"/>
      <c r="G1016" s="302"/>
      <c r="H1016" s="302"/>
      <c r="I1016" s="302"/>
      <c r="J1016" s="302"/>
    </row>
    <row r="1017" spans="1:10" s="303" customFormat="1">
      <c r="A1017" s="302"/>
      <c r="B1017" s="302" t="s">
        <v>23</v>
      </c>
      <c r="D1017" s="304"/>
      <c r="E1017" s="304"/>
      <c r="F1017" s="302"/>
      <c r="G1017" s="302"/>
      <c r="H1017" s="302"/>
      <c r="I1017" s="302"/>
      <c r="J1017" s="302"/>
    </row>
    <row r="1018" spans="1:10" s="303" customFormat="1">
      <c r="A1018" s="302"/>
      <c r="B1018" s="302" t="s">
        <v>23</v>
      </c>
      <c r="D1018" s="304"/>
      <c r="E1018" s="304"/>
      <c r="F1018" s="302"/>
      <c r="G1018" s="302"/>
      <c r="H1018" s="302"/>
      <c r="I1018" s="302"/>
      <c r="J1018" s="302"/>
    </row>
    <row r="1019" spans="1:10" s="303" customFormat="1">
      <c r="A1019" s="302"/>
      <c r="B1019" s="302" t="s">
        <v>23</v>
      </c>
      <c r="D1019" s="304"/>
      <c r="E1019" s="304"/>
      <c r="F1019" s="302"/>
      <c r="G1019" s="302"/>
      <c r="H1019" s="302"/>
      <c r="I1019" s="302"/>
      <c r="J1019" s="302"/>
    </row>
    <row r="1020" spans="1:10" s="303" customFormat="1">
      <c r="A1020" s="302"/>
      <c r="B1020" s="302" t="s">
        <v>23</v>
      </c>
      <c r="D1020" s="304"/>
      <c r="E1020" s="304"/>
      <c r="F1020" s="302"/>
      <c r="G1020" s="302"/>
      <c r="H1020" s="302"/>
      <c r="I1020" s="302"/>
      <c r="J1020" s="302"/>
    </row>
    <row r="1021" spans="1:10" s="303" customFormat="1">
      <c r="A1021" s="302"/>
      <c r="B1021" s="302" t="s">
        <v>23</v>
      </c>
      <c r="D1021" s="304"/>
      <c r="E1021" s="304"/>
      <c r="F1021" s="302"/>
      <c r="G1021" s="302"/>
      <c r="H1021" s="302"/>
      <c r="I1021" s="302"/>
      <c r="J1021" s="302"/>
    </row>
    <row r="1022" spans="1:10" s="303" customFormat="1">
      <c r="A1022" s="302"/>
      <c r="B1022" s="302" t="s">
        <v>23</v>
      </c>
      <c r="D1022" s="304"/>
      <c r="E1022" s="304"/>
      <c r="F1022" s="302"/>
      <c r="G1022" s="302"/>
      <c r="H1022" s="302"/>
      <c r="I1022" s="302"/>
      <c r="J1022" s="302"/>
    </row>
    <row r="1023" spans="1:10" s="303" customFormat="1">
      <c r="A1023" s="302"/>
      <c r="B1023" s="302" t="s">
        <v>23</v>
      </c>
      <c r="D1023" s="304"/>
      <c r="E1023" s="304"/>
      <c r="F1023" s="302"/>
      <c r="G1023" s="302"/>
      <c r="H1023" s="302"/>
      <c r="I1023" s="302"/>
      <c r="J1023" s="302"/>
    </row>
    <row r="1024" spans="1:10" s="303" customFormat="1">
      <c r="A1024" s="302"/>
      <c r="B1024" s="302" t="s">
        <v>23</v>
      </c>
      <c r="D1024" s="304"/>
      <c r="E1024" s="304"/>
      <c r="F1024" s="302"/>
      <c r="G1024" s="302"/>
      <c r="H1024" s="302"/>
      <c r="I1024" s="302"/>
      <c r="J1024" s="302"/>
    </row>
    <row r="1025" spans="1:10" s="303" customFormat="1">
      <c r="A1025" s="302"/>
      <c r="B1025" s="302" t="s">
        <v>23</v>
      </c>
      <c r="D1025" s="304"/>
      <c r="E1025" s="304"/>
      <c r="F1025" s="302"/>
      <c r="G1025" s="302"/>
      <c r="H1025" s="302"/>
      <c r="I1025" s="302"/>
      <c r="J1025" s="302"/>
    </row>
    <row r="1026" spans="1:10" s="303" customFormat="1">
      <c r="A1026" s="302"/>
      <c r="B1026" s="302" t="s">
        <v>23</v>
      </c>
      <c r="D1026" s="304"/>
      <c r="E1026" s="304"/>
      <c r="F1026" s="302"/>
      <c r="G1026" s="302"/>
      <c r="H1026" s="302"/>
      <c r="I1026" s="302"/>
      <c r="J1026" s="302"/>
    </row>
    <row r="1027" spans="1:10" s="303" customFormat="1">
      <c r="A1027" s="302"/>
      <c r="B1027" s="302" t="s">
        <v>23</v>
      </c>
      <c r="D1027" s="304"/>
      <c r="E1027" s="304"/>
      <c r="F1027" s="302"/>
      <c r="G1027" s="302"/>
      <c r="H1027" s="302"/>
      <c r="I1027" s="302"/>
      <c r="J1027" s="302"/>
    </row>
    <row r="1028" spans="1:10" s="303" customFormat="1">
      <c r="A1028" s="302"/>
      <c r="B1028" s="302" t="s">
        <v>23</v>
      </c>
      <c r="D1028" s="304"/>
      <c r="E1028" s="304"/>
      <c r="F1028" s="302"/>
      <c r="G1028" s="302"/>
      <c r="H1028" s="302"/>
      <c r="I1028" s="302"/>
      <c r="J1028" s="302"/>
    </row>
    <row r="1029" spans="1:10" s="303" customFormat="1">
      <c r="A1029" s="302"/>
      <c r="B1029" s="302" t="s">
        <v>23</v>
      </c>
      <c r="D1029" s="304"/>
      <c r="E1029" s="304"/>
      <c r="F1029" s="302"/>
      <c r="G1029" s="302"/>
      <c r="H1029" s="302"/>
      <c r="I1029" s="302"/>
      <c r="J1029" s="302"/>
    </row>
    <row r="1030" spans="1:10" s="303" customFormat="1">
      <c r="A1030" s="302"/>
      <c r="B1030" s="302" t="s">
        <v>23</v>
      </c>
      <c r="D1030" s="304"/>
      <c r="E1030" s="304"/>
      <c r="F1030" s="302"/>
      <c r="G1030" s="302"/>
      <c r="H1030" s="302"/>
      <c r="I1030" s="302"/>
      <c r="J1030" s="302"/>
    </row>
    <row r="1031" spans="1:10" s="303" customFormat="1">
      <c r="A1031" s="302"/>
      <c r="B1031" s="302" t="s">
        <v>23</v>
      </c>
      <c r="D1031" s="304"/>
      <c r="E1031" s="304"/>
      <c r="F1031" s="302"/>
      <c r="G1031" s="302"/>
      <c r="H1031" s="302"/>
      <c r="I1031" s="302"/>
      <c r="J1031" s="302"/>
    </row>
    <row r="1032" spans="1:10" s="303" customFormat="1">
      <c r="A1032" s="302"/>
      <c r="B1032" s="302" t="s">
        <v>23</v>
      </c>
      <c r="D1032" s="304"/>
      <c r="E1032" s="304"/>
      <c r="F1032" s="302"/>
      <c r="G1032" s="302"/>
      <c r="H1032" s="302"/>
      <c r="I1032" s="302"/>
      <c r="J1032" s="302"/>
    </row>
    <row r="1033" spans="1:10" s="303" customFormat="1">
      <c r="A1033" s="302"/>
      <c r="B1033" s="302" t="s">
        <v>23</v>
      </c>
      <c r="D1033" s="304"/>
      <c r="E1033" s="304"/>
      <c r="F1033" s="302"/>
      <c r="G1033" s="302"/>
      <c r="H1033" s="302"/>
      <c r="I1033" s="302"/>
      <c r="J1033" s="302"/>
    </row>
    <row r="1034" spans="1:10" s="303" customFormat="1">
      <c r="A1034" s="302"/>
      <c r="B1034" s="302" t="s">
        <v>23</v>
      </c>
      <c r="D1034" s="304"/>
      <c r="E1034" s="304"/>
      <c r="F1034" s="302"/>
      <c r="G1034" s="302"/>
      <c r="H1034" s="302"/>
      <c r="I1034" s="302"/>
      <c r="J1034" s="302"/>
    </row>
    <row r="1035" spans="1:10" s="303" customFormat="1">
      <c r="A1035" s="302"/>
      <c r="B1035" s="302" t="s">
        <v>23</v>
      </c>
      <c r="D1035" s="304"/>
      <c r="E1035" s="304"/>
      <c r="F1035" s="302"/>
      <c r="G1035" s="302"/>
      <c r="H1035" s="302"/>
      <c r="I1035" s="302"/>
      <c r="J1035" s="302"/>
    </row>
    <row r="1036" spans="1:10" s="303" customFormat="1">
      <c r="A1036" s="302"/>
      <c r="B1036" s="302" t="s">
        <v>23</v>
      </c>
      <c r="D1036" s="304"/>
      <c r="E1036" s="304"/>
      <c r="F1036" s="302"/>
      <c r="G1036" s="302"/>
      <c r="H1036" s="302"/>
      <c r="I1036" s="302"/>
      <c r="J1036" s="302"/>
    </row>
    <row r="1037" spans="1:10" s="303" customFormat="1">
      <c r="A1037" s="302"/>
      <c r="B1037" s="302" t="s">
        <v>23</v>
      </c>
      <c r="D1037" s="304"/>
      <c r="E1037" s="304"/>
      <c r="F1037" s="302"/>
      <c r="G1037" s="302"/>
      <c r="H1037" s="302"/>
      <c r="I1037" s="302"/>
      <c r="J1037" s="302"/>
    </row>
    <row r="1038" spans="1:10" s="303" customFormat="1">
      <c r="A1038" s="302"/>
      <c r="B1038" s="302" t="s">
        <v>23</v>
      </c>
      <c r="D1038" s="304"/>
      <c r="E1038" s="304"/>
      <c r="F1038" s="302"/>
      <c r="G1038" s="302"/>
      <c r="H1038" s="302"/>
      <c r="I1038" s="302"/>
      <c r="J1038" s="302"/>
    </row>
    <row r="1039" spans="1:10" s="303" customFormat="1">
      <c r="A1039" s="302"/>
      <c r="B1039" s="302" t="s">
        <v>23</v>
      </c>
      <c r="D1039" s="304"/>
      <c r="E1039" s="304"/>
      <c r="F1039" s="302"/>
      <c r="G1039" s="302"/>
      <c r="H1039" s="302"/>
      <c r="I1039" s="302"/>
      <c r="J1039" s="302"/>
    </row>
    <row r="1040" spans="1:10" s="303" customFormat="1">
      <c r="A1040" s="302"/>
      <c r="B1040" s="302" t="s">
        <v>23</v>
      </c>
      <c r="D1040" s="304"/>
      <c r="E1040" s="304"/>
      <c r="F1040" s="302"/>
      <c r="G1040" s="302"/>
      <c r="H1040" s="302"/>
      <c r="I1040" s="302"/>
      <c r="J1040" s="302"/>
    </row>
    <row r="1041" spans="1:10" s="303" customFormat="1">
      <c r="A1041" s="302"/>
      <c r="B1041" s="302" t="s">
        <v>23</v>
      </c>
      <c r="D1041" s="304"/>
      <c r="E1041" s="304"/>
      <c r="F1041" s="302"/>
      <c r="G1041" s="302"/>
      <c r="H1041" s="302"/>
      <c r="I1041" s="302"/>
      <c r="J1041" s="302"/>
    </row>
    <row r="1042" spans="1:10" s="303" customFormat="1">
      <c r="A1042" s="302"/>
      <c r="B1042" s="302" t="s">
        <v>23</v>
      </c>
      <c r="D1042" s="304"/>
      <c r="E1042" s="304"/>
      <c r="F1042" s="302"/>
      <c r="G1042" s="302"/>
      <c r="H1042" s="302"/>
      <c r="I1042" s="302"/>
      <c r="J1042" s="302"/>
    </row>
    <row r="1043" spans="1:10" s="303" customFormat="1">
      <c r="A1043" s="302"/>
      <c r="B1043" s="302" t="s">
        <v>23</v>
      </c>
      <c r="D1043" s="304"/>
      <c r="E1043" s="304"/>
      <c r="F1043" s="302"/>
      <c r="G1043" s="302"/>
      <c r="H1043" s="302"/>
      <c r="I1043" s="302"/>
      <c r="J1043" s="302"/>
    </row>
    <row r="1044" spans="1:10" s="303" customFormat="1">
      <c r="A1044" s="302"/>
      <c r="B1044" s="302" t="s">
        <v>23</v>
      </c>
      <c r="D1044" s="304"/>
      <c r="E1044" s="304"/>
      <c r="F1044" s="302"/>
      <c r="G1044" s="302"/>
      <c r="H1044" s="302"/>
      <c r="I1044" s="302"/>
      <c r="J1044" s="302"/>
    </row>
    <row r="1045" spans="1:10" s="303" customFormat="1">
      <c r="A1045" s="302"/>
      <c r="B1045" s="302" t="s">
        <v>23</v>
      </c>
      <c r="D1045" s="304"/>
      <c r="E1045" s="304"/>
      <c r="F1045" s="302"/>
      <c r="G1045" s="302"/>
      <c r="H1045" s="302"/>
      <c r="I1045" s="302"/>
      <c r="J1045" s="302"/>
    </row>
    <row r="1046" spans="1:10" s="303" customFormat="1">
      <c r="A1046" s="302"/>
      <c r="B1046" s="302" t="s">
        <v>23</v>
      </c>
      <c r="D1046" s="304"/>
      <c r="E1046" s="304"/>
      <c r="F1046" s="302"/>
      <c r="G1046" s="302"/>
      <c r="H1046" s="302"/>
      <c r="I1046" s="302"/>
      <c r="J1046" s="302"/>
    </row>
    <row r="1047" spans="1:10" s="303" customFormat="1">
      <c r="A1047" s="302"/>
      <c r="B1047" s="302" t="s">
        <v>23</v>
      </c>
      <c r="D1047" s="304"/>
      <c r="E1047" s="304"/>
      <c r="F1047" s="302"/>
      <c r="G1047" s="302"/>
      <c r="H1047" s="302"/>
      <c r="I1047" s="302"/>
      <c r="J1047" s="302"/>
    </row>
    <row r="1048" spans="1:10" s="303" customFormat="1">
      <c r="A1048" s="302"/>
      <c r="B1048" s="302" t="s">
        <v>23</v>
      </c>
      <c r="D1048" s="304"/>
      <c r="E1048" s="304"/>
      <c r="F1048" s="302"/>
      <c r="G1048" s="302"/>
      <c r="H1048" s="302"/>
      <c r="I1048" s="302"/>
      <c r="J1048" s="302"/>
    </row>
    <row r="1049" spans="1:10" s="303" customFormat="1">
      <c r="A1049" s="302"/>
      <c r="B1049" s="302" t="s">
        <v>23</v>
      </c>
      <c r="D1049" s="304"/>
      <c r="E1049" s="304"/>
      <c r="F1049" s="302"/>
      <c r="G1049" s="302"/>
      <c r="H1049" s="302"/>
      <c r="I1049" s="302"/>
      <c r="J1049" s="302"/>
    </row>
    <row r="1050" spans="1:10" s="303" customFormat="1">
      <c r="A1050" s="302"/>
      <c r="B1050" s="302" t="s">
        <v>23</v>
      </c>
      <c r="D1050" s="304"/>
      <c r="E1050" s="304"/>
      <c r="F1050" s="302"/>
      <c r="G1050" s="302"/>
      <c r="H1050" s="302"/>
      <c r="I1050" s="302"/>
      <c r="J1050" s="302"/>
    </row>
    <row r="1051" spans="1:10" s="303" customFormat="1">
      <c r="A1051" s="302"/>
      <c r="B1051" s="302" t="s">
        <v>23</v>
      </c>
      <c r="D1051" s="304"/>
      <c r="E1051" s="304"/>
      <c r="F1051" s="302"/>
      <c r="G1051" s="302"/>
      <c r="H1051" s="302"/>
      <c r="I1051" s="302"/>
      <c r="J1051" s="302"/>
    </row>
    <row r="1052" spans="1:10" s="303" customFormat="1">
      <c r="A1052" s="302"/>
      <c r="B1052" s="302" t="s">
        <v>23</v>
      </c>
      <c r="D1052" s="304"/>
      <c r="E1052" s="304"/>
      <c r="F1052" s="302"/>
      <c r="G1052" s="302"/>
      <c r="H1052" s="302"/>
      <c r="I1052" s="302"/>
      <c r="J1052" s="302"/>
    </row>
    <row r="1053" spans="1:10" s="303" customFormat="1">
      <c r="A1053" s="302"/>
      <c r="B1053" s="302" t="s">
        <v>23</v>
      </c>
      <c r="D1053" s="304"/>
      <c r="E1053" s="304"/>
      <c r="F1053" s="302"/>
      <c r="G1053" s="302"/>
      <c r="H1053" s="302"/>
      <c r="I1053" s="302"/>
      <c r="J1053" s="302"/>
    </row>
    <row r="1054" spans="1:10" s="303" customFormat="1">
      <c r="A1054" s="302"/>
      <c r="B1054" s="302" t="s">
        <v>23</v>
      </c>
      <c r="D1054" s="304"/>
      <c r="E1054" s="304"/>
      <c r="F1054" s="302"/>
      <c r="G1054" s="302"/>
      <c r="H1054" s="302"/>
      <c r="I1054" s="302"/>
      <c r="J1054" s="302"/>
    </row>
    <row r="1055" spans="1:10" s="303" customFormat="1">
      <c r="A1055" s="302"/>
      <c r="B1055" s="302" t="s">
        <v>23</v>
      </c>
      <c r="D1055" s="304"/>
      <c r="E1055" s="304"/>
      <c r="F1055" s="302"/>
      <c r="G1055" s="302"/>
      <c r="H1055" s="302"/>
      <c r="I1055" s="302"/>
      <c r="J1055" s="302"/>
    </row>
    <row r="1056" spans="1:10" s="303" customFormat="1">
      <c r="A1056" s="302"/>
      <c r="B1056" s="302" t="s">
        <v>23</v>
      </c>
      <c r="D1056" s="304"/>
      <c r="E1056" s="304"/>
      <c r="F1056" s="302"/>
      <c r="G1056" s="302"/>
      <c r="H1056" s="302"/>
      <c r="I1056" s="302"/>
      <c r="J1056" s="302"/>
    </row>
    <row r="1057" spans="1:10" s="303" customFormat="1">
      <c r="A1057" s="302"/>
      <c r="B1057" s="302" t="s">
        <v>23</v>
      </c>
      <c r="D1057" s="304"/>
      <c r="E1057" s="304"/>
      <c r="F1057" s="302"/>
      <c r="G1057" s="302"/>
      <c r="H1057" s="302"/>
      <c r="I1057" s="302"/>
      <c r="J1057" s="302"/>
    </row>
    <row r="1058" spans="1:10" s="303" customFormat="1">
      <c r="A1058" s="302"/>
      <c r="B1058" s="302" t="s">
        <v>23</v>
      </c>
      <c r="D1058" s="304"/>
      <c r="E1058" s="304"/>
      <c r="F1058" s="302"/>
      <c r="G1058" s="302"/>
      <c r="H1058" s="302"/>
      <c r="I1058" s="302"/>
      <c r="J1058" s="302"/>
    </row>
    <row r="1059" spans="1:10" s="303" customFormat="1">
      <c r="A1059" s="302"/>
      <c r="B1059" s="302" t="s">
        <v>23</v>
      </c>
      <c r="D1059" s="304"/>
      <c r="E1059" s="304"/>
      <c r="F1059" s="302"/>
      <c r="G1059" s="302"/>
      <c r="H1059" s="302"/>
      <c r="I1059" s="302"/>
      <c r="J1059" s="302"/>
    </row>
    <row r="1060" spans="1:10" s="303" customFormat="1">
      <c r="A1060" s="302"/>
      <c r="B1060" s="302" t="s">
        <v>23</v>
      </c>
      <c r="D1060" s="304"/>
      <c r="E1060" s="304"/>
      <c r="F1060" s="302"/>
      <c r="G1060" s="302"/>
      <c r="H1060" s="302"/>
      <c r="I1060" s="302"/>
      <c r="J1060" s="302"/>
    </row>
    <row r="1061" spans="1:10" s="303" customFormat="1">
      <c r="A1061" s="302"/>
      <c r="B1061" s="302" t="s">
        <v>23</v>
      </c>
      <c r="D1061" s="304"/>
      <c r="E1061" s="304"/>
      <c r="F1061" s="302"/>
      <c r="G1061" s="302"/>
      <c r="H1061" s="302"/>
      <c r="I1061" s="302"/>
      <c r="J1061" s="302"/>
    </row>
    <row r="1062" spans="1:10" s="303" customFormat="1">
      <c r="A1062" s="302"/>
      <c r="B1062" s="302" t="s">
        <v>23</v>
      </c>
      <c r="D1062" s="304"/>
      <c r="E1062" s="304"/>
      <c r="F1062" s="302"/>
      <c r="G1062" s="302"/>
      <c r="H1062" s="302"/>
      <c r="I1062" s="302"/>
      <c r="J1062" s="302"/>
    </row>
    <row r="1063" spans="1:10" s="303" customFormat="1">
      <c r="A1063" s="302"/>
      <c r="B1063" s="302" t="s">
        <v>23</v>
      </c>
      <c r="D1063" s="304"/>
      <c r="E1063" s="304"/>
      <c r="F1063" s="302"/>
      <c r="G1063" s="302"/>
      <c r="H1063" s="302"/>
      <c r="I1063" s="302"/>
      <c r="J1063" s="302"/>
    </row>
    <row r="1064" spans="1:10" s="303" customFormat="1">
      <c r="A1064" s="302"/>
      <c r="B1064" s="302" t="s">
        <v>23</v>
      </c>
      <c r="D1064" s="304"/>
      <c r="E1064" s="304"/>
      <c r="F1064" s="302"/>
      <c r="G1064" s="302"/>
      <c r="H1064" s="302"/>
      <c r="I1064" s="302"/>
      <c r="J1064" s="302"/>
    </row>
    <row r="1065" spans="1:10" s="303" customFormat="1">
      <c r="A1065" s="302"/>
      <c r="B1065" s="302" t="s">
        <v>23</v>
      </c>
      <c r="D1065" s="304"/>
      <c r="E1065" s="304"/>
      <c r="F1065" s="302"/>
      <c r="G1065" s="302"/>
      <c r="H1065" s="302"/>
      <c r="I1065" s="302"/>
      <c r="J1065" s="302"/>
    </row>
    <row r="1066" spans="1:10" s="303" customFormat="1">
      <c r="A1066" s="302"/>
      <c r="B1066" s="302" t="s">
        <v>23</v>
      </c>
      <c r="D1066" s="304"/>
      <c r="E1066" s="304"/>
      <c r="F1066" s="302"/>
      <c r="G1066" s="302"/>
      <c r="H1066" s="302"/>
      <c r="I1066" s="302"/>
      <c r="J1066" s="302"/>
    </row>
    <row r="1067" spans="1:10" s="303" customFormat="1">
      <c r="A1067" s="302"/>
      <c r="B1067" s="302" t="s">
        <v>23</v>
      </c>
      <c r="D1067" s="304"/>
      <c r="E1067" s="304"/>
      <c r="F1067" s="302"/>
      <c r="G1067" s="302"/>
      <c r="H1067" s="302"/>
      <c r="I1067" s="302"/>
      <c r="J1067" s="302"/>
    </row>
    <row r="1068" spans="1:10" s="303" customFormat="1">
      <c r="A1068" s="302"/>
      <c r="B1068" s="302" t="s">
        <v>23</v>
      </c>
      <c r="D1068" s="304"/>
      <c r="E1068" s="304"/>
      <c r="F1068" s="302"/>
      <c r="G1068" s="302"/>
      <c r="H1068" s="302"/>
      <c r="I1068" s="302"/>
      <c r="J1068" s="302"/>
    </row>
    <row r="1069" spans="1:10" s="303" customFormat="1">
      <c r="A1069" s="302"/>
      <c r="B1069" s="302" t="s">
        <v>23</v>
      </c>
      <c r="D1069" s="304"/>
      <c r="E1069" s="304"/>
      <c r="F1069" s="302"/>
      <c r="G1069" s="302"/>
      <c r="H1069" s="302"/>
      <c r="I1069" s="302"/>
      <c r="J1069" s="302"/>
    </row>
    <row r="1070" spans="1:10" s="303" customFormat="1">
      <c r="A1070" s="302"/>
      <c r="B1070" s="302" t="s">
        <v>23</v>
      </c>
      <c r="D1070" s="304"/>
      <c r="E1070" s="304"/>
      <c r="F1070" s="302"/>
      <c r="G1070" s="302"/>
      <c r="H1070" s="302"/>
      <c r="I1070" s="302"/>
      <c r="J1070" s="302"/>
    </row>
    <row r="1071" spans="1:10" s="303" customFormat="1">
      <c r="A1071" s="302"/>
      <c r="B1071" s="302" t="s">
        <v>23</v>
      </c>
      <c r="D1071" s="304"/>
      <c r="E1071" s="304"/>
      <c r="F1071" s="302"/>
      <c r="G1071" s="302"/>
      <c r="H1071" s="302"/>
      <c r="I1071" s="302"/>
      <c r="J1071" s="302"/>
    </row>
    <row r="1072" spans="1:10" s="303" customFormat="1">
      <c r="A1072" s="302"/>
      <c r="B1072" s="302" t="s">
        <v>23</v>
      </c>
      <c r="D1072" s="304"/>
      <c r="E1072" s="304"/>
      <c r="F1072" s="302"/>
      <c r="G1072" s="302"/>
      <c r="H1072" s="302"/>
      <c r="I1072" s="302"/>
      <c r="J1072" s="302"/>
    </row>
    <row r="1073" spans="1:10" s="303" customFormat="1">
      <c r="A1073" s="302"/>
      <c r="B1073" s="302" t="s">
        <v>23</v>
      </c>
      <c r="D1073" s="304"/>
      <c r="E1073" s="304"/>
      <c r="F1073" s="302"/>
      <c r="G1073" s="302"/>
      <c r="H1073" s="302"/>
      <c r="I1073" s="302"/>
      <c r="J1073" s="302"/>
    </row>
    <row r="1074" spans="1:10" s="303" customFormat="1">
      <c r="A1074" s="302"/>
      <c r="B1074" s="302" t="s">
        <v>23</v>
      </c>
      <c r="D1074" s="304"/>
      <c r="E1074" s="304"/>
      <c r="F1074" s="302"/>
      <c r="G1074" s="302"/>
      <c r="H1074" s="302"/>
      <c r="I1074" s="302"/>
      <c r="J1074" s="302"/>
    </row>
    <row r="1075" spans="1:10" s="303" customFormat="1">
      <c r="A1075" s="302"/>
      <c r="B1075" s="302" t="s">
        <v>23</v>
      </c>
      <c r="D1075" s="304"/>
      <c r="E1075" s="304"/>
      <c r="F1075" s="302"/>
      <c r="G1075" s="302"/>
      <c r="H1075" s="302"/>
      <c r="I1075" s="302"/>
      <c r="J1075" s="302"/>
    </row>
    <row r="1076" spans="1:10" s="303" customFormat="1">
      <c r="A1076" s="302"/>
      <c r="B1076" s="302" t="s">
        <v>23</v>
      </c>
      <c r="D1076" s="304"/>
      <c r="E1076" s="304"/>
      <c r="F1076" s="302"/>
      <c r="G1076" s="302"/>
      <c r="H1076" s="302"/>
      <c r="I1076" s="302"/>
      <c r="J1076" s="302"/>
    </row>
    <row r="1077" spans="1:10" s="303" customFormat="1">
      <c r="A1077" s="302"/>
      <c r="B1077" s="302" t="s">
        <v>23</v>
      </c>
      <c r="D1077" s="304"/>
      <c r="E1077" s="304"/>
      <c r="F1077" s="302"/>
      <c r="G1077" s="302"/>
      <c r="H1077" s="302"/>
      <c r="I1077" s="302"/>
      <c r="J1077" s="302"/>
    </row>
    <row r="1078" spans="1:10" s="303" customFormat="1">
      <c r="A1078" s="302"/>
      <c r="B1078" s="302" t="s">
        <v>23</v>
      </c>
      <c r="D1078" s="304"/>
      <c r="E1078" s="304"/>
      <c r="F1078" s="302"/>
      <c r="G1078" s="302"/>
      <c r="H1078" s="302"/>
      <c r="I1078" s="302"/>
      <c r="J1078" s="302"/>
    </row>
    <row r="1079" spans="1:10" s="303" customFormat="1">
      <c r="A1079" s="302"/>
      <c r="B1079" s="302" t="s">
        <v>23</v>
      </c>
      <c r="D1079" s="304"/>
      <c r="E1079" s="304"/>
      <c r="F1079" s="302"/>
      <c r="G1079" s="302"/>
      <c r="H1079" s="302"/>
      <c r="I1079" s="302"/>
      <c r="J1079" s="302"/>
    </row>
    <row r="1080" spans="1:10" s="303" customFormat="1">
      <c r="A1080" s="302"/>
      <c r="B1080" s="302" t="s">
        <v>23</v>
      </c>
      <c r="D1080" s="304"/>
      <c r="E1080" s="304"/>
      <c r="F1080" s="302"/>
      <c r="G1080" s="302"/>
      <c r="H1080" s="302"/>
      <c r="I1080" s="302"/>
      <c r="J1080" s="302"/>
    </row>
    <row r="1081" spans="1:10" s="303" customFormat="1">
      <c r="A1081" s="302"/>
      <c r="B1081" s="302" t="s">
        <v>23</v>
      </c>
      <c r="D1081" s="304"/>
      <c r="E1081" s="304"/>
      <c r="F1081" s="302"/>
      <c r="G1081" s="302"/>
      <c r="H1081" s="302"/>
      <c r="I1081" s="302"/>
      <c r="J1081" s="302"/>
    </row>
    <row r="1082" spans="1:10" s="303" customFormat="1">
      <c r="A1082" s="302"/>
      <c r="B1082" s="302" t="s">
        <v>23</v>
      </c>
      <c r="D1082" s="304"/>
      <c r="E1082" s="304"/>
      <c r="F1082" s="302"/>
      <c r="G1082" s="302"/>
      <c r="H1082" s="302"/>
      <c r="I1082" s="302"/>
      <c r="J1082" s="302"/>
    </row>
    <row r="1083" spans="1:10" s="303" customFormat="1">
      <c r="A1083" s="302"/>
      <c r="B1083" s="302" t="s">
        <v>23</v>
      </c>
      <c r="D1083" s="304"/>
      <c r="E1083" s="304"/>
      <c r="F1083" s="302"/>
      <c r="G1083" s="302"/>
      <c r="H1083" s="302"/>
      <c r="I1083" s="302"/>
      <c r="J1083" s="302"/>
    </row>
    <row r="1084" spans="1:10" s="303" customFormat="1">
      <c r="A1084" s="302"/>
      <c r="B1084" s="302" t="s">
        <v>23</v>
      </c>
      <c r="D1084" s="304"/>
      <c r="E1084" s="304"/>
      <c r="F1084" s="302"/>
      <c r="G1084" s="302"/>
      <c r="H1084" s="302"/>
      <c r="I1084" s="302"/>
      <c r="J1084" s="302"/>
    </row>
    <row r="1085" spans="1:10" s="303" customFormat="1">
      <c r="A1085" s="302"/>
      <c r="B1085" s="302" t="s">
        <v>23</v>
      </c>
      <c r="D1085" s="304"/>
      <c r="E1085" s="304"/>
      <c r="F1085" s="302"/>
      <c r="G1085" s="302"/>
      <c r="H1085" s="302"/>
      <c r="I1085" s="302"/>
      <c r="J1085" s="302"/>
    </row>
    <row r="1086" spans="1:10" s="303" customFormat="1">
      <c r="A1086" s="302"/>
      <c r="B1086" s="302" t="s">
        <v>23</v>
      </c>
      <c r="D1086" s="304"/>
      <c r="E1086" s="304"/>
      <c r="F1086" s="302"/>
      <c r="G1086" s="302"/>
      <c r="H1086" s="302"/>
      <c r="I1086" s="302"/>
      <c r="J1086" s="302"/>
    </row>
    <row r="1087" spans="1:10" s="303" customFormat="1">
      <c r="A1087" s="302"/>
      <c r="B1087" s="302" t="s">
        <v>23</v>
      </c>
      <c r="D1087" s="304"/>
      <c r="E1087" s="304"/>
      <c r="F1087" s="302"/>
      <c r="G1087" s="302"/>
      <c r="H1087" s="302"/>
      <c r="I1087" s="302"/>
      <c r="J1087" s="302"/>
    </row>
    <row r="1088" spans="1:10" s="303" customFormat="1">
      <c r="A1088" s="302"/>
      <c r="B1088" s="302" t="s">
        <v>23</v>
      </c>
      <c r="D1088" s="304"/>
      <c r="E1088" s="304"/>
      <c r="F1088" s="302"/>
      <c r="G1088" s="302"/>
      <c r="H1088" s="302"/>
      <c r="I1088" s="302"/>
      <c r="J1088" s="302"/>
    </row>
    <row r="1089" spans="1:10" s="303" customFormat="1">
      <c r="A1089" s="302"/>
      <c r="B1089" s="302" t="s">
        <v>23</v>
      </c>
      <c r="D1089" s="304"/>
      <c r="E1089" s="304"/>
      <c r="F1089" s="302"/>
      <c r="G1089" s="302"/>
      <c r="H1089" s="302"/>
      <c r="I1089" s="302"/>
      <c r="J1089" s="302"/>
    </row>
    <row r="1090" spans="1:10" s="303" customFormat="1">
      <c r="A1090" s="302"/>
      <c r="B1090" s="302" t="s">
        <v>23</v>
      </c>
      <c r="D1090" s="304"/>
      <c r="E1090" s="304"/>
      <c r="F1090" s="302"/>
      <c r="G1090" s="302"/>
      <c r="H1090" s="302"/>
      <c r="I1090" s="302"/>
      <c r="J1090" s="302"/>
    </row>
    <row r="1091" spans="1:10" s="303" customFormat="1">
      <c r="A1091" s="302"/>
      <c r="B1091" s="302" t="s">
        <v>23</v>
      </c>
      <c r="D1091" s="304"/>
      <c r="E1091" s="304"/>
      <c r="F1091" s="302"/>
      <c r="G1091" s="302"/>
      <c r="H1091" s="302"/>
      <c r="I1091" s="302"/>
      <c r="J1091" s="302"/>
    </row>
    <row r="1092" spans="1:10" s="303" customFormat="1">
      <c r="A1092" s="302"/>
      <c r="B1092" s="302" t="s">
        <v>23</v>
      </c>
      <c r="D1092" s="304"/>
      <c r="E1092" s="304"/>
      <c r="F1092" s="302"/>
      <c r="G1092" s="302"/>
      <c r="H1092" s="302"/>
      <c r="I1092" s="302"/>
      <c r="J1092" s="302"/>
    </row>
    <row r="1093" spans="1:10" s="303" customFormat="1">
      <c r="A1093" s="302"/>
      <c r="B1093" s="302" t="s">
        <v>23</v>
      </c>
      <c r="D1093" s="304"/>
      <c r="E1093" s="304"/>
      <c r="F1093" s="302"/>
      <c r="G1093" s="302"/>
      <c r="H1093" s="302"/>
      <c r="I1093" s="302"/>
      <c r="J1093" s="302"/>
    </row>
    <row r="1094" spans="1:10" s="303" customFormat="1">
      <c r="A1094" s="302"/>
      <c r="B1094" s="302" t="s">
        <v>23</v>
      </c>
      <c r="D1094" s="304"/>
      <c r="E1094" s="304"/>
      <c r="F1094" s="302"/>
      <c r="G1094" s="302"/>
      <c r="H1094" s="302"/>
      <c r="I1094" s="302"/>
      <c r="J1094" s="302"/>
    </row>
    <row r="1095" spans="1:10" s="303" customFormat="1">
      <c r="A1095" s="302"/>
      <c r="B1095" s="302" t="s">
        <v>23</v>
      </c>
      <c r="D1095" s="304"/>
      <c r="E1095" s="304"/>
      <c r="F1095" s="302"/>
      <c r="G1095" s="302"/>
      <c r="H1095" s="302"/>
      <c r="I1095" s="302"/>
      <c r="J1095" s="302"/>
    </row>
    <row r="1096" spans="1:10" s="303" customFormat="1">
      <c r="A1096" s="302"/>
      <c r="B1096" s="302" t="s">
        <v>23</v>
      </c>
      <c r="D1096" s="304"/>
      <c r="E1096" s="304"/>
      <c r="F1096" s="302"/>
      <c r="G1096" s="302"/>
      <c r="H1096" s="302"/>
      <c r="I1096" s="302"/>
      <c r="J1096" s="302"/>
    </row>
    <row r="1097" spans="1:10" s="303" customFormat="1">
      <c r="A1097" s="302"/>
      <c r="B1097" s="302" t="s">
        <v>23</v>
      </c>
      <c r="D1097" s="304"/>
      <c r="E1097" s="304"/>
      <c r="F1097" s="302"/>
      <c r="G1097" s="302"/>
      <c r="H1097" s="302"/>
      <c r="I1097" s="302"/>
      <c r="J1097" s="302"/>
    </row>
    <row r="1098" spans="1:10" s="303" customFormat="1">
      <c r="A1098" s="302"/>
      <c r="B1098" s="302" t="s">
        <v>23</v>
      </c>
      <c r="D1098" s="304"/>
      <c r="E1098" s="304"/>
      <c r="F1098" s="302"/>
      <c r="G1098" s="302"/>
      <c r="H1098" s="302"/>
      <c r="I1098" s="302"/>
      <c r="J1098" s="302"/>
    </row>
    <row r="1099" spans="1:10" s="303" customFormat="1">
      <c r="A1099" s="302"/>
      <c r="B1099" s="302" t="s">
        <v>23</v>
      </c>
      <c r="D1099" s="304"/>
      <c r="E1099" s="304"/>
      <c r="F1099" s="302"/>
      <c r="G1099" s="302"/>
      <c r="H1099" s="302"/>
      <c r="I1099" s="302"/>
      <c r="J1099" s="302"/>
    </row>
    <row r="1100" spans="1:10" s="303" customFormat="1">
      <c r="A1100" s="302"/>
      <c r="B1100" s="302" t="s">
        <v>23</v>
      </c>
      <c r="D1100" s="304"/>
      <c r="E1100" s="304"/>
      <c r="F1100" s="302"/>
      <c r="G1100" s="302"/>
      <c r="H1100" s="302"/>
      <c r="I1100" s="302"/>
      <c r="J1100" s="302"/>
    </row>
    <row r="1101" spans="1:10" s="303" customFormat="1">
      <c r="A1101" s="302"/>
      <c r="B1101" s="302" t="s">
        <v>23</v>
      </c>
      <c r="D1101" s="304"/>
      <c r="E1101" s="304"/>
      <c r="F1101" s="302"/>
      <c r="G1101" s="302"/>
      <c r="H1101" s="302"/>
      <c r="I1101" s="302"/>
      <c r="J1101" s="302"/>
    </row>
    <row r="1102" spans="1:10" s="303" customFormat="1">
      <c r="A1102" s="302"/>
      <c r="B1102" s="302" t="s">
        <v>23</v>
      </c>
      <c r="D1102" s="304"/>
      <c r="E1102" s="304"/>
      <c r="F1102" s="302"/>
      <c r="G1102" s="302"/>
      <c r="H1102" s="302"/>
      <c r="I1102" s="302"/>
      <c r="J1102" s="302"/>
    </row>
    <row r="1103" spans="1:10" s="303" customFormat="1">
      <c r="A1103" s="302"/>
      <c r="B1103" s="302" t="s">
        <v>23</v>
      </c>
      <c r="D1103" s="304"/>
      <c r="E1103" s="304"/>
      <c r="F1103" s="302"/>
      <c r="G1103" s="302"/>
      <c r="H1103" s="302"/>
      <c r="I1103" s="302"/>
      <c r="J1103" s="302"/>
    </row>
    <row r="1104" spans="1:10" s="303" customFormat="1">
      <c r="A1104" s="302"/>
      <c r="B1104" s="302" t="s">
        <v>23</v>
      </c>
      <c r="D1104" s="304"/>
      <c r="E1104" s="304"/>
      <c r="F1104" s="302"/>
      <c r="G1104" s="302"/>
      <c r="H1104" s="302"/>
      <c r="I1104" s="302"/>
      <c r="J1104" s="302"/>
    </row>
    <row r="1105" spans="1:10" s="303" customFormat="1">
      <c r="A1105" s="302"/>
      <c r="B1105" s="302" t="s">
        <v>23</v>
      </c>
      <c r="D1105" s="304"/>
      <c r="E1105" s="304"/>
      <c r="F1105" s="302"/>
      <c r="G1105" s="302"/>
      <c r="H1105" s="302"/>
      <c r="I1105" s="302"/>
      <c r="J1105" s="302"/>
    </row>
    <row r="1106" spans="1:10" s="303" customFormat="1">
      <c r="A1106" s="302"/>
      <c r="B1106" s="302" t="s">
        <v>23</v>
      </c>
      <c r="D1106" s="304"/>
      <c r="E1106" s="304"/>
      <c r="F1106" s="302"/>
      <c r="G1106" s="302"/>
      <c r="H1106" s="302"/>
      <c r="I1106" s="302"/>
      <c r="J1106" s="302"/>
    </row>
    <row r="1107" spans="1:10" s="303" customFormat="1">
      <c r="A1107" s="302"/>
      <c r="B1107" s="302" t="s">
        <v>23</v>
      </c>
      <c r="D1107" s="304"/>
      <c r="E1107" s="304"/>
      <c r="F1107" s="302"/>
      <c r="G1107" s="302"/>
      <c r="H1107" s="302"/>
      <c r="I1107" s="302"/>
      <c r="J1107" s="302"/>
    </row>
    <row r="1108" spans="1:10" s="303" customFormat="1">
      <c r="A1108" s="302"/>
      <c r="B1108" s="302" t="s">
        <v>23</v>
      </c>
      <c r="D1108" s="304"/>
      <c r="E1108" s="304"/>
      <c r="F1108" s="302"/>
      <c r="G1108" s="302"/>
      <c r="H1108" s="302"/>
      <c r="I1108" s="302"/>
      <c r="J1108" s="302"/>
    </row>
    <row r="1109" spans="1:10" s="303" customFormat="1">
      <c r="A1109" s="302"/>
      <c r="B1109" s="302" t="s">
        <v>23</v>
      </c>
      <c r="D1109" s="304"/>
      <c r="E1109" s="304"/>
      <c r="F1109" s="302"/>
      <c r="G1109" s="302"/>
      <c r="H1109" s="302"/>
      <c r="I1109" s="302"/>
      <c r="J1109" s="302"/>
    </row>
    <row r="1110" spans="1:10" s="303" customFormat="1">
      <c r="A1110" s="302"/>
      <c r="B1110" s="302" t="s">
        <v>23</v>
      </c>
      <c r="D1110" s="304"/>
      <c r="E1110" s="304"/>
      <c r="F1110" s="302"/>
      <c r="G1110" s="302"/>
      <c r="H1110" s="302"/>
      <c r="I1110" s="302"/>
      <c r="J1110" s="302"/>
    </row>
    <row r="1111" spans="1:10" s="303" customFormat="1">
      <c r="A1111" s="302"/>
      <c r="B1111" s="302" t="s">
        <v>23</v>
      </c>
      <c r="D1111" s="304"/>
      <c r="E1111" s="304"/>
      <c r="F1111" s="302"/>
      <c r="G1111" s="302"/>
      <c r="H1111" s="302"/>
      <c r="I1111" s="302"/>
      <c r="J1111" s="302"/>
    </row>
    <row r="1112" spans="1:10" s="303" customFormat="1">
      <c r="A1112" s="302"/>
      <c r="B1112" s="302" t="s">
        <v>23</v>
      </c>
      <c r="D1112" s="304"/>
      <c r="E1112" s="304"/>
      <c r="F1112" s="302"/>
      <c r="G1112" s="302"/>
      <c r="H1112" s="302"/>
      <c r="I1112" s="302"/>
      <c r="J1112" s="302"/>
    </row>
    <row r="1113" spans="1:10" s="303" customFormat="1">
      <c r="A1113" s="302"/>
      <c r="B1113" s="302" t="s">
        <v>23</v>
      </c>
      <c r="D1113" s="304"/>
      <c r="E1113" s="304"/>
      <c r="F1113" s="302"/>
      <c r="G1113" s="302"/>
      <c r="H1113" s="302"/>
      <c r="I1113" s="302"/>
      <c r="J1113" s="302"/>
    </row>
    <row r="1114" spans="1:10" s="303" customFormat="1">
      <c r="A1114" s="302"/>
      <c r="B1114" s="302" t="s">
        <v>23</v>
      </c>
      <c r="D1114" s="304"/>
      <c r="E1114" s="304"/>
      <c r="F1114" s="302"/>
      <c r="G1114" s="302"/>
      <c r="H1114" s="302"/>
      <c r="I1114" s="302"/>
      <c r="J1114" s="302"/>
    </row>
    <row r="1115" spans="1:10" s="303" customFormat="1">
      <c r="A1115" s="302"/>
      <c r="B1115" s="302" t="s">
        <v>23</v>
      </c>
      <c r="D1115" s="304"/>
      <c r="E1115" s="304"/>
      <c r="F1115" s="302"/>
      <c r="G1115" s="302"/>
      <c r="H1115" s="302"/>
      <c r="I1115" s="302"/>
      <c r="J1115" s="302"/>
    </row>
    <row r="1116" spans="1:10" s="303" customFormat="1">
      <c r="A1116" s="302"/>
      <c r="B1116" s="302" t="s">
        <v>23</v>
      </c>
      <c r="D1116" s="304"/>
      <c r="E1116" s="304"/>
      <c r="F1116" s="302"/>
      <c r="G1116" s="302"/>
      <c r="H1116" s="302"/>
      <c r="I1116" s="302"/>
      <c r="J1116" s="302"/>
    </row>
    <row r="1117" spans="1:10" s="303" customFormat="1">
      <c r="A1117" s="302"/>
      <c r="B1117" s="302" t="s">
        <v>23</v>
      </c>
      <c r="D1117" s="304"/>
      <c r="E1117" s="304"/>
      <c r="F1117" s="302"/>
      <c r="G1117" s="302"/>
      <c r="H1117" s="302"/>
      <c r="I1117" s="302"/>
      <c r="J1117" s="302"/>
    </row>
    <row r="1118" spans="1:10" s="303" customFormat="1">
      <c r="A1118" s="302"/>
      <c r="B1118" s="302" t="s">
        <v>23</v>
      </c>
      <c r="D1118" s="304"/>
      <c r="E1118" s="304"/>
      <c r="F1118" s="302"/>
      <c r="G1118" s="302"/>
      <c r="H1118" s="302"/>
      <c r="I1118" s="302"/>
      <c r="J1118" s="302"/>
    </row>
    <row r="1119" spans="1:10" s="303" customFormat="1">
      <c r="A1119" s="302"/>
      <c r="B1119" s="302" t="s">
        <v>23</v>
      </c>
      <c r="D1119" s="304"/>
      <c r="E1119" s="304"/>
      <c r="F1119" s="302"/>
      <c r="G1119" s="302"/>
      <c r="H1119" s="302"/>
      <c r="I1119" s="302"/>
      <c r="J1119" s="302"/>
    </row>
    <row r="1120" spans="1:10" s="303" customFormat="1">
      <c r="A1120" s="302"/>
      <c r="B1120" s="302" t="s">
        <v>23</v>
      </c>
      <c r="D1120" s="304"/>
      <c r="E1120" s="304"/>
      <c r="F1120" s="302"/>
      <c r="G1120" s="302"/>
      <c r="H1120" s="302"/>
      <c r="I1120" s="302"/>
      <c r="J1120" s="302"/>
    </row>
    <row r="1121" spans="1:10" s="303" customFormat="1">
      <c r="A1121" s="302"/>
      <c r="B1121" s="302" t="s">
        <v>23</v>
      </c>
      <c r="D1121" s="304"/>
      <c r="E1121" s="304"/>
      <c r="F1121" s="302"/>
      <c r="G1121" s="302"/>
      <c r="H1121" s="302"/>
      <c r="I1121" s="302"/>
      <c r="J1121" s="302"/>
    </row>
    <row r="1122" spans="1:10" s="303" customFormat="1">
      <c r="A1122" s="302"/>
      <c r="B1122" s="302" t="s">
        <v>23</v>
      </c>
      <c r="D1122" s="304"/>
      <c r="E1122" s="304"/>
      <c r="F1122" s="302"/>
      <c r="G1122" s="302"/>
      <c r="H1122" s="302"/>
      <c r="I1122" s="302"/>
      <c r="J1122" s="302"/>
    </row>
    <row r="1123" spans="1:10" s="303" customFormat="1">
      <c r="A1123" s="302"/>
      <c r="B1123" s="302" t="s">
        <v>23</v>
      </c>
      <c r="D1123" s="304"/>
      <c r="E1123" s="304"/>
      <c r="F1123" s="302"/>
      <c r="G1123" s="302"/>
      <c r="H1123" s="302"/>
      <c r="I1123" s="302"/>
      <c r="J1123" s="302"/>
    </row>
    <row r="1124" spans="1:10" s="303" customFormat="1">
      <c r="A1124" s="302"/>
      <c r="B1124" s="302" t="s">
        <v>23</v>
      </c>
      <c r="D1124" s="304"/>
      <c r="E1124" s="304"/>
      <c r="F1124" s="302"/>
      <c r="G1124" s="302"/>
      <c r="H1124" s="302"/>
      <c r="I1124" s="302"/>
      <c r="J1124" s="302"/>
    </row>
    <row r="1125" spans="1:10" s="303" customFormat="1">
      <c r="A1125" s="302"/>
      <c r="B1125" s="302" t="s">
        <v>23</v>
      </c>
      <c r="D1125" s="304"/>
      <c r="E1125" s="304"/>
      <c r="F1125" s="302"/>
      <c r="G1125" s="302"/>
      <c r="H1125" s="302"/>
      <c r="I1125" s="302"/>
      <c r="J1125" s="302"/>
    </row>
    <row r="1126" spans="1:10" s="303" customFormat="1">
      <c r="A1126" s="302"/>
      <c r="B1126" s="302" t="s">
        <v>23</v>
      </c>
      <c r="D1126" s="304"/>
      <c r="E1126" s="304"/>
      <c r="F1126" s="302"/>
      <c r="G1126" s="302"/>
      <c r="H1126" s="302"/>
      <c r="I1126" s="302"/>
      <c r="J1126" s="302"/>
    </row>
    <row r="1127" spans="1:10" s="303" customFormat="1">
      <c r="A1127" s="302"/>
      <c r="B1127" s="302" t="s">
        <v>23</v>
      </c>
      <c r="D1127" s="304"/>
      <c r="E1127" s="304"/>
      <c r="F1127" s="302"/>
      <c r="G1127" s="302"/>
      <c r="H1127" s="302"/>
      <c r="I1127" s="302"/>
      <c r="J1127" s="302"/>
    </row>
    <row r="1128" spans="1:10" s="303" customFormat="1">
      <c r="A1128" s="302"/>
      <c r="B1128" s="302" t="s">
        <v>23</v>
      </c>
      <c r="D1128" s="304"/>
      <c r="E1128" s="304"/>
      <c r="F1128" s="302"/>
      <c r="G1128" s="302"/>
      <c r="H1128" s="302"/>
      <c r="I1128" s="302"/>
      <c r="J1128" s="302"/>
    </row>
    <row r="1129" spans="1:10" s="303" customFormat="1">
      <c r="A1129" s="302"/>
      <c r="B1129" s="302" t="s">
        <v>23</v>
      </c>
      <c r="D1129" s="304"/>
      <c r="E1129" s="304"/>
      <c r="F1129" s="302"/>
      <c r="G1129" s="302"/>
      <c r="H1129" s="302"/>
      <c r="I1129" s="302"/>
      <c r="J1129" s="302"/>
    </row>
    <row r="1130" spans="1:10" s="303" customFormat="1">
      <c r="A1130" s="302"/>
      <c r="B1130" s="302" t="s">
        <v>23</v>
      </c>
      <c r="D1130" s="304"/>
      <c r="E1130" s="304"/>
      <c r="F1130" s="302"/>
      <c r="G1130" s="302"/>
      <c r="H1130" s="302"/>
      <c r="I1130" s="302"/>
      <c r="J1130" s="302"/>
    </row>
    <row r="1131" spans="1:10" s="303" customFormat="1">
      <c r="A1131" s="302"/>
      <c r="B1131" s="302" t="s">
        <v>23</v>
      </c>
      <c r="D1131" s="304"/>
      <c r="E1131" s="304"/>
      <c r="F1131" s="302"/>
      <c r="G1131" s="302"/>
      <c r="H1131" s="302"/>
      <c r="I1131" s="302"/>
      <c r="J1131" s="302"/>
    </row>
    <row r="1132" spans="1:10" s="303" customFormat="1">
      <c r="A1132" s="302"/>
      <c r="B1132" s="302" t="s">
        <v>23</v>
      </c>
      <c r="D1132" s="304"/>
      <c r="E1132" s="304"/>
      <c r="F1132" s="302"/>
      <c r="G1132" s="302"/>
      <c r="H1132" s="302"/>
      <c r="I1132" s="302"/>
      <c r="J1132" s="302"/>
    </row>
    <row r="1133" spans="1:10" s="303" customFormat="1">
      <c r="A1133" s="302"/>
      <c r="B1133" s="302" t="s">
        <v>23</v>
      </c>
      <c r="D1133" s="304"/>
      <c r="E1133" s="304"/>
      <c r="F1133" s="302"/>
      <c r="G1133" s="302"/>
      <c r="H1133" s="302"/>
      <c r="I1133" s="302"/>
      <c r="J1133" s="302"/>
    </row>
    <row r="1134" spans="1:10" s="303" customFormat="1">
      <c r="A1134" s="302"/>
      <c r="B1134" s="302" t="s">
        <v>23</v>
      </c>
      <c r="D1134" s="304"/>
      <c r="E1134" s="304"/>
      <c r="F1134" s="302"/>
      <c r="G1134" s="302"/>
      <c r="H1134" s="302"/>
      <c r="I1134" s="302"/>
      <c r="J1134" s="302"/>
    </row>
    <row r="1135" spans="1:10" s="303" customFormat="1">
      <c r="A1135" s="302"/>
      <c r="B1135" s="302" t="s">
        <v>23</v>
      </c>
      <c r="D1135" s="304"/>
      <c r="E1135" s="304"/>
      <c r="F1135" s="302"/>
      <c r="G1135" s="302"/>
      <c r="H1135" s="302"/>
      <c r="I1135" s="302"/>
      <c r="J1135" s="302"/>
    </row>
    <row r="1136" spans="1:10" s="303" customFormat="1">
      <c r="A1136" s="302"/>
      <c r="B1136" s="302" t="s">
        <v>23</v>
      </c>
      <c r="D1136" s="304"/>
      <c r="E1136" s="304"/>
      <c r="F1136" s="302"/>
      <c r="G1136" s="302"/>
      <c r="H1136" s="302"/>
      <c r="I1136" s="302"/>
      <c r="J1136" s="302"/>
    </row>
    <row r="1137" spans="1:10" s="303" customFormat="1">
      <c r="A1137" s="302"/>
      <c r="B1137" s="302" t="s">
        <v>23</v>
      </c>
      <c r="D1137" s="304"/>
      <c r="E1137" s="304"/>
      <c r="F1137" s="302"/>
      <c r="G1137" s="302"/>
      <c r="H1137" s="302"/>
      <c r="I1137" s="302"/>
      <c r="J1137" s="302"/>
    </row>
    <row r="1138" spans="1:10" s="303" customFormat="1">
      <c r="A1138" s="302"/>
      <c r="B1138" s="302" t="s">
        <v>23</v>
      </c>
      <c r="D1138" s="304"/>
      <c r="E1138" s="304"/>
      <c r="F1138" s="302"/>
      <c r="G1138" s="302"/>
      <c r="H1138" s="302"/>
      <c r="I1138" s="302"/>
      <c r="J1138" s="302"/>
    </row>
    <row r="1139" spans="1:10" s="303" customFormat="1">
      <c r="A1139" s="302"/>
      <c r="B1139" s="302" t="s">
        <v>23</v>
      </c>
      <c r="D1139" s="304"/>
      <c r="E1139" s="304"/>
      <c r="F1139" s="302"/>
      <c r="G1139" s="302"/>
      <c r="H1139" s="302"/>
      <c r="I1139" s="302"/>
      <c r="J1139" s="302"/>
    </row>
    <row r="1140" spans="1:10" s="303" customFormat="1">
      <c r="A1140" s="302"/>
      <c r="B1140" s="302" t="s">
        <v>23</v>
      </c>
      <c r="D1140" s="304"/>
      <c r="E1140" s="304"/>
      <c r="F1140" s="302"/>
      <c r="G1140" s="302"/>
      <c r="H1140" s="302"/>
      <c r="I1140" s="302"/>
      <c r="J1140" s="302"/>
    </row>
    <row r="1141" spans="1:10" s="303" customFormat="1">
      <c r="A1141" s="302"/>
      <c r="B1141" s="302" t="s">
        <v>23</v>
      </c>
      <c r="D1141" s="304"/>
      <c r="E1141" s="304"/>
      <c r="F1141" s="302"/>
      <c r="G1141" s="302"/>
      <c r="H1141" s="302"/>
      <c r="I1141" s="302"/>
      <c r="J1141" s="302"/>
    </row>
    <row r="1142" spans="1:10" s="303" customFormat="1">
      <c r="A1142" s="302"/>
      <c r="B1142" s="302" t="s">
        <v>23</v>
      </c>
      <c r="D1142" s="304"/>
      <c r="E1142" s="304"/>
      <c r="F1142" s="302"/>
      <c r="G1142" s="302"/>
      <c r="H1142" s="302"/>
      <c r="I1142" s="302"/>
      <c r="J1142" s="302"/>
    </row>
    <row r="1143" spans="1:10" s="303" customFormat="1">
      <c r="A1143" s="302"/>
      <c r="B1143" s="302" t="s">
        <v>23</v>
      </c>
      <c r="D1143" s="304"/>
      <c r="E1143" s="304"/>
      <c r="F1143" s="302"/>
      <c r="G1143" s="302"/>
      <c r="H1143" s="302"/>
      <c r="I1143" s="302"/>
      <c r="J1143" s="302"/>
    </row>
    <row r="1144" spans="1:10" s="303" customFormat="1">
      <c r="A1144" s="302"/>
      <c r="B1144" s="302" t="s">
        <v>23</v>
      </c>
      <c r="D1144" s="304"/>
      <c r="E1144" s="304"/>
      <c r="F1144" s="302"/>
      <c r="G1144" s="302"/>
      <c r="H1144" s="302"/>
      <c r="I1144" s="302"/>
      <c r="J1144" s="302"/>
    </row>
    <row r="1145" spans="1:10" s="303" customFormat="1">
      <c r="A1145" s="302"/>
      <c r="B1145" s="302" t="s">
        <v>23</v>
      </c>
      <c r="D1145" s="304"/>
      <c r="E1145" s="304"/>
      <c r="F1145" s="302"/>
      <c r="G1145" s="302"/>
      <c r="H1145" s="302"/>
      <c r="I1145" s="302"/>
      <c r="J1145" s="302"/>
    </row>
    <row r="1146" spans="1:10" s="303" customFormat="1">
      <c r="A1146" s="302"/>
      <c r="B1146" s="302" t="s">
        <v>23</v>
      </c>
      <c r="D1146" s="304"/>
      <c r="E1146" s="304"/>
      <c r="F1146" s="302"/>
      <c r="G1146" s="302"/>
      <c r="H1146" s="302"/>
      <c r="I1146" s="302"/>
      <c r="J1146" s="302"/>
    </row>
    <row r="1147" spans="1:10" s="303" customFormat="1">
      <c r="A1147" s="302"/>
      <c r="B1147" s="302" t="s">
        <v>23</v>
      </c>
      <c r="D1147" s="304"/>
      <c r="E1147" s="304"/>
      <c r="F1147" s="302"/>
      <c r="G1147" s="302"/>
      <c r="H1147" s="302"/>
      <c r="I1147" s="302"/>
      <c r="J1147" s="302"/>
    </row>
    <row r="1148" spans="1:10" s="303" customFormat="1">
      <c r="A1148" s="302"/>
      <c r="B1148" s="302" t="s">
        <v>23</v>
      </c>
      <c r="D1148" s="304"/>
      <c r="E1148" s="304"/>
      <c r="F1148" s="302"/>
      <c r="G1148" s="302"/>
      <c r="H1148" s="302"/>
      <c r="I1148" s="302"/>
      <c r="J1148" s="302"/>
    </row>
    <row r="1149" spans="1:10" s="303" customFormat="1">
      <c r="A1149" s="302"/>
      <c r="B1149" s="302" t="s">
        <v>23</v>
      </c>
      <c r="D1149" s="304"/>
      <c r="E1149" s="304"/>
      <c r="F1149" s="302"/>
      <c r="G1149" s="302"/>
      <c r="H1149" s="302"/>
      <c r="I1149" s="302"/>
      <c r="J1149" s="302"/>
    </row>
    <row r="1150" spans="1:10" s="303" customFormat="1">
      <c r="A1150" s="302"/>
      <c r="B1150" s="302" t="s">
        <v>23</v>
      </c>
      <c r="D1150" s="304"/>
      <c r="E1150" s="304"/>
      <c r="F1150" s="302"/>
      <c r="G1150" s="302"/>
      <c r="H1150" s="302"/>
      <c r="I1150" s="302"/>
      <c r="J1150" s="302"/>
    </row>
    <row r="1151" spans="1:10" s="303" customFormat="1">
      <c r="A1151" s="302"/>
      <c r="B1151" s="302" t="s">
        <v>23</v>
      </c>
      <c r="D1151" s="304"/>
      <c r="E1151" s="304"/>
      <c r="F1151" s="302"/>
      <c r="G1151" s="302"/>
      <c r="H1151" s="302"/>
      <c r="I1151" s="302"/>
      <c r="J1151" s="302"/>
    </row>
    <row r="1152" spans="1:10" s="303" customFormat="1">
      <c r="A1152" s="302"/>
      <c r="B1152" s="302" t="s">
        <v>23</v>
      </c>
      <c r="D1152" s="304"/>
      <c r="E1152" s="304"/>
      <c r="F1152" s="302"/>
      <c r="G1152" s="302"/>
      <c r="H1152" s="302"/>
      <c r="I1152" s="302"/>
      <c r="J1152" s="302"/>
    </row>
    <row r="1153" spans="1:10" s="303" customFormat="1">
      <c r="A1153" s="302"/>
      <c r="B1153" s="302" t="s">
        <v>23</v>
      </c>
      <c r="D1153" s="304"/>
      <c r="E1153" s="304"/>
      <c r="F1153" s="302"/>
      <c r="G1153" s="302"/>
      <c r="H1153" s="302"/>
      <c r="I1153" s="302"/>
      <c r="J1153" s="302"/>
    </row>
    <row r="1154" spans="1:10" s="303" customFormat="1">
      <c r="A1154" s="302"/>
      <c r="B1154" s="302" t="s">
        <v>23</v>
      </c>
      <c r="D1154" s="304"/>
      <c r="E1154" s="304"/>
      <c r="F1154" s="302"/>
      <c r="G1154" s="302"/>
      <c r="H1154" s="302"/>
      <c r="I1154" s="302"/>
      <c r="J1154" s="302"/>
    </row>
    <row r="1155" spans="1:10" s="303" customFormat="1">
      <c r="A1155" s="302"/>
      <c r="B1155" s="302" t="s">
        <v>23</v>
      </c>
      <c r="D1155" s="304"/>
      <c r="E1155" s="304"/>
      <c r="F1155" s="302"/>
      <c r="G1155" s="302"/>
      <c r="H1155" s="302"/>
      <c r="I1155" s="302"/>
      <c r="J1155" s="302"/>
    </row>
    <row r="1156" spans="1:10" s="303" customFormat="1">
      <c r="A1156" s="302"/>
      <c r="B1156" s="302" t="s">
        <v>23</v>
      </c>
      <c r="D1156" s="304"/>
      <c r="E1156" s="304"/>
      <c r="F1156" s="302"/>
      <c r="G1156" s="302"/>
      <c r="H1156" s="302"/>
      <c r="I1156" s="302"/>
      <c r="J1156" s="302"/>
    </row>
    <row r="1157" spans="1:10" s="303" customFormat="1">
      <c r="A1157" s="302"/>
      <c r="B1157" s="302" t="s">
        <v>23</v>
      </c>
      <c r="D1157" s="304"/>
      <c r="E1157" s="304"/>
      <c r="F1157" s="302"/>
      <c r="G1157" s="302"/>
      <c r="H1157" s="302"/>
      <c r="I1157" s="302"/>
      <c r="J1157" s="302"/>
    </row>
    <row r="1158" spans="1:10" s="303" customFormat="1">
      <c r="A1158" s="302"/>
      <c r="B1158" s="302" t="s">
        <v>23</v>
      </c>
      <c r="D1158" s="304"/>
      <c r="E1158" s="304"/>
      <c r="F1158" s="302"/>
      <c r="G1158" s="302"/>
      <c r="H1158" s="302"/>
      <c r="I1158" s="302"/>
      <c r="J1158" s="302"/>
    </row>
    <row r="1159" spans="1:10" s="303" customFormat="1">
      <c r="A1159" s="302"/>
      <c r="B1159" s="302" t="s">
        <v>23</v>
      </c>
      <c r="D1159" s="304"/>
      <c r="E1159" s="304"/>
      <c r="F1159" s="302"/>
      <c r="G1159" s="302"/>
      <c r="H1159" s="302"/>
      <c r="I1159" s="302"/>
      <c r="J1159" s="302"/>
    </row>
    <row r="1160" spans="1:10" s="303" customFormat="1">
      <c r="A1160" s="302"/>
      <c r="B1160" s="302" t="s">
        <v>23</v>
      </c>
      <c r="D1160" s="304"/>
      <c r="E1160" s="304"/>
      <c r="F1160" s="302"/>
      <c r="G1160" s="302"/>
      <c r="H1160" s="302"/>
      <c r="I1160" s="302"/>
      <c r="J1160" s="302"/>
    </row>
    <row r="1161" spans="1:10" s="303" customFormat="1">
      <c r="A1161" s="302"/>
      <c r="B1161" s="302" t="s">
        <v>23</v>
      </c>
      <c r="D1161" s="304"/>
      <c r="E1161" s="304"/>
      <c r="F1161" s="302"/>
      <c r="G1161" s="302"/>
      <c r="H1161" s="302"/>
      <c r="I1161" s="302"/>
      <c r="J1161" s="302"/>
    </row>
    <row r="1162" spans="1:10" s="303" customFormat="1">
      <c r="A1162" s="302"/>
      <c r="B1162" s="302" t="s">
        <v>23</v>
      </c>
      <c r="D1162" s="304"/>
      <c r="E1162" s="304"/>
      <c r="F1162" s="302"/>
      <c r="G1162" s="302"/>
      <c r="H1162" s="302"/>
      <c r="I1162" s="302"/>
      <c r="J1162" s="302"/>
    </row>
    <row r="1163" spans="1:10" s="303" customFormat="1">
      <c r="A1163" s="302"/>
      <c r="B1163" s="302" t="s">
        <v>23</v>
      </c>
      <c r="D1163" s="304"/>
      <c r="E1163" s="304"/>
      <c r="F1163" s="302"/>
      <c r="G1163" s="302"/>
      <c r="H1163" s="302"/>
      <c r="I1163" s="302"/>
      <c r="J1163" s="302"/>
    </row>
    <row r="1164" spans="1:10" s="303" customFormat="1">
      <c r="A1164" s="302"/>
      <c r="B1164" s="302" t="s">
        <v>23</v>
      </c>
      <c r="D1164" s="304"/>
      <c r="E1164" s="304"/>
      <c r="F1164" s="302"/>
      <c r="G1164" s="302"/>
      <c r="H1164" s="302"/>
      <c r="I1164" s="302"/>
      <c r="J1164" s="302"/>
    </row>
    <row r="1165" spans="1:10" s="303" customFormat="1">
      <c r="A1165" s="302"/>
      <c r="B1165" s="302" t="s">
        <v>23</v>
      </c>
      <c r="D1165" s="304"/>
      <c r="E1165" s="304"/>
      <c r="F1165" s="302"/>
      <c r="G1165" s="302"/>
      <c r="H1165" s="302"/>
      <c r="I1165" s="302"/>
      <c r="J1165" s="302"/>
    </row>
    <row r="1166" spans="1:10" s="303" customFormat="1">
      <c r="A1166" s="302"/>
      <c r="B1166" s="302" t="s">
        <v>23</v>
      </c>
      <c r="D1166" s="304"/>
      <c r="E1166" s="304"/>
      <c r="F1166" s="302"/>
      <c r="G1166" s="302"/>
      <c r="H1166" s="302"/>
      <c r="I1166" s="302"/>
      <c r="J1166" s="302"/>
    </row>
    <row r="1167" spans="1:10" s="303" customFormat="1">
      <c r="A1167" s="302"/>
      <c r="B1167" s="302" t="s">
        <v>23</v>
      </c>
      <c r="D1167" s="304"/>
      <c r="E1167" s="304"/>
      <c r="F1167" s="302"/>
      <c r="G1167" s="302"/>
      <c r="H1167" s="302"/>
      <c r="I1167" s="302"/>
      <c r="J1167" s="302"/>
    </row>
    <row r="1168" spans="1:10" s="303" customFormat="1">
      <c r="A1168" s="302"/>
      <c r="B1168" s="302" t="s">
        <v>23</v>
      </c>
      <c r="D1168" s="304"/>
      <c r="E1168" s="304"/>
      <c r="F1168" s="302"/>
      <c r="G1168" s="302"/>
      <c r="H1168" s="302"/>
      <c r="I1168" s="302"/>
      <c r="J1168" s="302"/>
    </row>
    <row r="1169" spans="1:10" s="303" customFormat="1">
      <c r="A1169" s="302"/>
      <c r="B1169" s="302" t="s">
        <v>23</v>
      </c>
      <c r="D1169" s="304"/>
      <c r="E1169" s="304"/>
      <c r="F1169" s="302"/>
      <c r="G1169" s="302"/>
      <c r="H1169" s="302"/>
      <c r="I1169" s="302"/>
      <c r="J1169" s="302"/>
    </row>
    <row r="1170" spans="1:10" s="303" customFormat="1">
      <c r="A1170" s="302"/>
      <c r="B1170" s="302" t="s">
        <v>23</v>
      </c>
      <c r="D1170" s="304"/>
      <c r="E1170" s="304"/>
      <c r="F1170" s="302"/>
      <c r="G1170" s="302"/>
      <c r="H1170" s="302"/>
      <c r="I1170" s="302"/>
      <c r="J1170" s="302"/>
    </row>
    <row r="1171" spans="1:10" s="303" customFormat="1">
      <c r="A1171" s="302"/>
      <c r="B1171" s="302" t="s">
        <v>23</v>
      </c>
      <c r="D1171" s="304"/>
      <c r="E1171" s="304"/>
      <c r="F1171" s="302"/>
      <c r="G1171" s="302"/>
      <c r="H1171" s="302"/>
      <c r="I1171" s="302"/>
      <c r="J1171" s="302"/>
    </row>
    <row r="1172" spans="1:10" s="303" customFormat="1">
      <c r="A1172" s="302"/>
      <c r="B1172" s="302" t="s">
        <v>23</v>
      </c>
      <c r="D1172" s="304"/>
      <c r="E1172" s="304"/>
      <c r="F1172" s="302"/>
      <c r="G1172" s="302"/>
      <c r="H1172" s="302"/>
      <c r="I1172" s="302"/>
      <c r="J1172" s="302"/>
    </row>
    <row r="1173" spans="1:10" s="303" customFormat="1">
      <c r="A1173" s="302"/>
      <c r="B1173" s="302" t="s">
        <v>23</v>
      </c>
      <c r="D1173" s="304"/>
      <c r="E1173" s="304"/>
      <c r="F1173" s="302"/>
      <c r="G1173" s="302"/>
      <c r="H1173" s="302"/>
      <c r="I1173" s="302"/>
      <c r="J1173" s="302"/>
    </row>
    <row r="1174" spans="1:10" s="303" customFormat="1">
      <c r="A1174" s="302"/>
      <c r="B1174" s="302" t="s">
        <v>23</v>
      </c>
      <c r="D1174" s="304"/>
      <c r="E1174" s="304"/>
      <c r="F1174" s="302"/>
      <c r="G1174" s="302"/>
      <c r="H1174" s="302"/>
      <c r="I1174" s="302"/>
      <c r="J1174" s="302"/>
    </row>
    <row r="1175" spans="1:10" s="303" customFormat="1">
      <c r="A1175" s="302"/>
      <c r="B1175" s="302" t="s">
        <v>23</v>
      </c>
      <c r="D1175" s="304"/>
      <c r="E1175" s="304"/>
      <c r="F1175" s="302"/>
      <c r="G1175" s="302"/>
      <c r="H1175" s="302"/>
      <c r="I1175" s="302"/>
      <c r="J1175" s="302"/>
    </row>
    <row r="1176" spans="1:10" s="303" customFormat="1">
      <c r="A1176" s="302"/>
      <c r="B1176" s="302" t="s">
        <v>23</v>
      </c>
      <c r="D1176" s="304"/>
      <c r="E1176" s="304"/>
      <c r="F1176" s="302"/>
      <c r="G1176" s="302"/>
      <c r="H1176" s="302"/>
      <c r="I1176" s="302"/>
      <c r="J1176" s="302"/>
    </row>
    <row r="1177" spans="1:10" s="303" customFormat="1">
      <c r="A1177" s="302"/>
      <c r="B1177" s="302" t="s">
        <v>23</v>
      </c>
      <c r="D1177" s="304"/>
      <c r="E1177" s="304"/>
      <c r="F1177" s="302"/>
      <c r="G1177" s="302"/>
      <c r="H1177" s="302"/>
      <c r="I1177" s="302"/>
      <c r="J1177" s="302"/>
    </row>
    <row r="1178" spans="1:10" s="303" customFormat="1">
      <c r="A1178" s="302"/>
      <c r="B1178" s="302" t="s">
        <v>23</v>
      </c>
      <c r="D1178" s="304"/>
      <c r="E1178" s="304"/>
      <c r="F1178" s="302"/>
      <c r="G1178" s="302"/>
      <c r="H1178" s="302"/>
      <c r="I1178" s="302"/>
      <c r="J1178" s="302"/>
    </row>
    <row r="1179" spans="1:10" s="303" customFormat="1">
      <c r="A1179" s="302"/>
      <c r="B1179" s="302" t="s">
        <v>23</v>
      </c>
      <c r="D1179" s="304"/>
      <c r="E1179" s="304"/>
      <c r="F1179" s="302"/>
      <c r="G1179" s="302"/>
      <c r="H1179" s="302"/>
      <c r="I1179" s="302"/>
      <c r="J1179" s="302"/>
    </row>
    <row r="1180" spans="1:10" s="303" customFormat="1">
      <c r="A1180" s="302"/>
      <c r="B1180" s="302" t="s">
        <v>23</v>
      </c>
      <c r="D1180" s="304"/>
      <c r="E1180" s="304"/>
      <c r="F1180" s="302"/>
      <c r="G1180" s="302"/>
      <c r="H1180" s="302"/>
      <c r="I1180" s="302"/>
      <c r="J1180" s="302"/>
    </row>
    <row r="1181" spans="1:10" s="303" customFormat="1">
      <c r="A1181" s="302"/>
      <c r="B1181" s="302" t="s">
        <v>23</v>
      </c>
      <c r="D1181" s="304"/>
      <c r="E1181" s="304"/>
      <c r="F1181" s="302"/>
      <c r="G1181" s="302"/>
      <c r="H1181" s="302"/>
      <c r="I1181" s="302"/>
      <c r="J1181" s="302"/>
    </row>
    <row r="1182" spans="1:10" s="303" customFormat="1">
      <c r="A1182" s="302"/>
      <c r="B1182" s="302" t="s">
        <v>23</v>
      </c>
      <c r="D1182" s="304"/>
      <c r="E1182" s="304"/>
      <c r="F1182" s="302"/>
      <c r="G1182" s="302"/>
      <c r="H1182" s="302"/>
      <c r="I1182" s="302"/>
      <c r="J1182" s="302"/>
    </row>
    <row r="1183" spans="1:10" s="303" customFormat="1">
      <c r="A1183" s="302"/>
      <c r="B1183" s="302" t="s">
        <v>23</v>
      </c>
      <c r="D1183" s="304"/>
      <c r="E1183" s="304"/>
      <c r="F1183" s="302"/>
      <c r="G1183" s="302"/>
      <c r="H1183" s="302"/>
      <c r="I1183" s="302"/>
      <c r="J1183" s="302"/>
    </row>
    <row r="1184" spans="1:10" s="303" customFormat="1">
      <c r="A1184" s="302"/>
      <c r="B1184" s="302" t="s">
        <v>23</v>
      </c>
      <c r="D1184" s="304"/>
      <c r="E1184" s="304"/>
      <c r="F1184" s="302"/>
      <c r="G1184" s="302"/>
      <c r="H1184" s="302"/>
      <c r="I1184" s="302"/>
      <c r="J1184" s="302"/>
    </row>
    <row r="1185" spans="1:10" s="303" customFormat="1">
      <c r="A1185" s="302"/>
      <c r="B1185" s="302" t="s">
        <v>23</v>
      </c>
      <c r="D1185" s="304"/>
      <c r="E1185" s="304"/>
      <c r="F1185" s="302"/>
      <c r="G1185" s="302"/>
      <c r="H1185" s="302"/>
      <c r="I1185" s="302"/>
      <c r="J1185" s="302"/>
    </row>
    <row r="1186" spans="1:10" s="303" customFormat="1">
      <c r="A1186" s="302"/>
      <c r="B1186" s="302" t="s">
        <v>23</v>
      </c>
      <c r="D1186" s="304"/>
      <c r="E1186" s="304"/>
      <c r="F1186" s="302"/>
      <c r="G1186" s="302"/>
      <c r="H1186" s="302"/>
      <c r="I1186" s="302"/>
      <c r="J1186" s="302"/>
    </row>
    <row r="1187" spans="1:10" s="303" customFormat="1">
      <c r="A1187" s="302"/>
      <c r="B1187" s="302" t="s">
        <v>23</v>
      </c>
      <c r="D1187" s="304"/>
      <c r="E1187" s="304"/>
      <c r="F1187" s="302"/>
      <c r="G1187" s="302"/>
      <c r="H1187" s="302"/>
      <c r="I1187" s="302"/>
      <c r="J1187" s="302"/>
    </row>
    <row r="1188" spans="1:10" s="303" customFormat="1">
      <c r="A1188" s="302"/>
      <c r="B1188" s="302" t="s">
        <v>23</v>
      </c>
      <c r="D1188" s="304"/>
      <c r="E1188" s="304"/>
      <c r="F1188" s="302"/>
      <c r="G1188" s="302"/>
      <c r="H1188" s="302"/>
      <c r="I1188" s="302"/>
      <c r="J1188" s="302"/>
    </row>
    <row r="1189" spans="1:10" s="303" customFormat="1">
      <c r="A1189" s="302"/>
      <c r="B1189" s="302" t="s">
        <v>23</v>
      </c>
      <c r="D1189" s="304"/>
      <c r="E1189" s="304"/>
      <c r="F1189" s="302"/>
      <c r="G1189" s="302"/>
      <c r="H1189" s="302"/>
      <c r="I1189" s="302"/>
      <c r="J1189" s="302"/>
    </row>
    <row r="1190" spans="1:10" s="303" customFormat="1">
      <c r="A1190" s="302"/>
      <c r="B1190" s="302" t="s">
        <v>23</v>
      </c>
      <c r="D1190" s="304"/>
      <c r="E1190" s="304"/>
      <c r="F1190" s="302"/>
      <c r="G1190" s="302"/>
      <c r="H1190" s="302"/>
      <c r="I1190" s="302"/>
      <c r="J1190" s="302"/>
    </row>
    <row r="1191" spans="1:10" s="303" customFormat="1">
      <c r="A1191" s="302"/>
      <c r="B1191" s="302" t="s">
        <v>23</v>
      </c>
      <c r="D1191" s="304"/>
      <c r="E1191" s="304"/>
      <c r="F1191" s="302"/>
      <c r="G1191" s="302"/>
      <c r="H1191" s="302"/>
      <c r="I1191" s="302"/>
      <c r="J1191" s="302"/>
    </row>
    <row r="1192" spans="1:10" s="303" customFormat="1">
      <c r="A1192" s="302"/>
      <c r="B1192" s="302" t="s">
        <v>23</v>
      </c>
      <c r="D1192" s="304"/>
      <c r="E1192" s="304"/>
      <c r="F1192" s="302"/>
      <c r="G1192" s="302"/>
      <c r="H1192" s="302"/>
      <c r="I1192" s="302"/>
      <c r="J1192" s="302"/>
    </row>
    <row r="1193" spans="1:10" s="303" customFormat="1">
      <c r="A1193" s="302"/>
      <c r="B1193" s="302" t="s">
        <v>23</v>
      </c>
      <c r="D1193" s="304"/>
      <c r="E1193" s="304"/>
      <c r="F1193" s="302"/>
      <c r="G1193" s="302"/>
      <c r="H1193" s="302"/>
      <c r="I1193" s="302"/>
      <c r="J1193" s="302"/>
    </row>
    <row r="1194" spans="1:10" s="303" customFormat="1">
      <c r="A1194" s="302"/>
      <c r="B1194" s="302" t="s">
        <v>23</v>
      </c>
      <c r="D1194" s="304"/>
      <c r="E1194" s="304"/>
      <c r="F1194" s="302"/>
      <c r="G1194" s="302"/>
      <c r="H1194" s="302"/>
      <c r="I1194" s="302"/>
      <c r="J1194" s="302"/>
    </row>
    <row r="1195" spans="1:10" s="303" customFormat="1">
      <c r="A1195" s="302"/>
      <c r="B1195" s="302" t="s">
        <v>23</v>
      </c>
      <c r="D1195" s="304"/>
      <c r="E1195" s="304"/>
      <c r="F1195" s="302"/>
      <c r="G1195" s="302"/>
      <c r="H1195" s="302"/>
      <c r="I1195" s="302"/>
      <c r="J1195" s="302"/>
    </row>
    <row r="1196" spans="1:10" s="303" customFormat="1">
      <c r="A1196" s="302"/>
      <c r="B1196" s="302" t="s">
        <v>23</v>
      </c>
      <c r="D1196" s="304"/>
      <c r="E1196" s="304"/>
      <c r="F1196" s="302"/>
      <c r="G1196" s="302"/>
      <c r="H1196" s="302"/>
      <c r="I1196" s="302"/>
      <c r="J1196" s="302"/>
    </row>
    <row r="1197" spans="1:10" s="303" customFormat="1">
      <c r="A1197" s="302"/>
      <c r="B1197" s="302" t="s">
        <v>23</v>
      </c>
      <c r="D1197" s="304"/>
      <c r="E1197" s="304"/>
      <c r="F1197" s="302"/>
      <c r="G1197" s="302"/>
      <c r="H1197" s="302"/>
      <c r="I1197" s="302"/>
      <c r="J1197" s="302"/>
    </row>
    <row r="1198" spans="1:10" s="303" customFormat="1">
      <c r="A1198" s="302"/>
      <c r="B1198" s="302" t="s">
        <v>23</v>
      </c>
      <c r="D1198" s="304"/>
      <c r="E1198" s="304"/>
      <c r="F1198" s="302"/>
      <c r="G1198" s="302"/>
      <c r="H1198" s="302"/>
      <c r="I1198" s="302"/>
      <c r="J1198" s="302"/>
    </row>
    <row r="1199" spans="1:10" s="303" customFormat="1">
      <c r="A1199" s="302"/>
      <c r="B1199" s="302" t="s">
        <v>23</v>
      </c>
      <c r="D1199" s="304"/>
      <c r="E1199" s="304"/>
      <c r="F1199" s="302"/>
      <c r="G1199" s="302"/>
      <c r="H1199" s="302"/>
      <c r="I1199" s="302"/>
      <c r="J1199" s="302"/>
    </row>
    <row r="1200" spans="1:10" s="303" customFormat="1">
      <c r="A1200" s="302"/>
      <c r="B1200" s="302" t="s">
        <v>23</v>
      </c>
      <c r="D1200" s="304"/>
      <c r="E1200" s="304"/>
      <c r="F1200" s="302"/>
      <c r="G1200" s="302"/>
      <c r="H1200" s="302"/>
      <c r="I1200" s="302"/>
      <c r="J1200" s="302"/>
    </row>
    <row r="1201" spans="1:10" s="303" customFormat="1">
      <c r="A1201" s="302"/>
      <c r="B1201" s="302" t="s">
        <v>23</v>
      </c>
      <c r="D1201" s="304"/>
      <c r="E1201" s="304"/>
      <c r="F1201" s="302"/>
      <c r="G1201" s="302"/>
      <c r="H1201" s="302"/>
      <c r="I1201" s="302"/>
      <c r="J1201" s="302"/>
    </row>
    <row r="1202" spans="1:10" s="303" customFormat="1">
      <c r="A1202" s="302"/>
      <c r="B1202" s="302" t="s">
        <v>23</v>
      </c>
      <c r="D1202" s="304"/>
      <c r="E1202" s="304"/>
      <c r="F1202" s="302"/>
      <c r="G1202" s="302"/>
      <c r="H1202" s="302"/>
      <c r="I1202" s="302"/>
      <c r="J1202" s="302"/>
    </row>
    <row r="1203" spans="1:10" s="303" customFormat="1">
      <c r="A1203" s="302"/>
      <c r="B1203" s="302" t="s">
        <v>23</v>
      </c>
      <c r="D1203" s="304"/>
      <c r="E1203" s="304"/>
      <c r="F1203" s="302"/>
      <c r="G1203" s="302"/>
      <c r="H1203" s="302"/>
      <c r="I1203" s="302"/>
      <c r="J1203" s="302"/>
    </row>
    <row r="1204" spans="1:10" s="303" customFormat="1">
      <c r="A1204" s="302"/>
      <c r="B1204" s="302" t="s">
        <v>23</v>
      </c>
      <c r="D1204" s="304"/>
      <c r="E1204" s="304"/>
      <c r="F1204" s="302"/>
      <c r="G1204" s="302"/>
      <c r="H1204" s="302"/>
      <c r="I1204" s="302"/>
      <c r="J1204" s="302"/>
    </row>
    <row r="1205" spans="1:10" s="303" customFormat="1">
      <c r="A1205" s="302"/>
      <c r="B1205" s="302" t="s">
        <v>23</v>
      </c>
      <c r="D1205" s="304"/>
      <c r="E1205" s="304"/>
      <c r="F1205" s="302"/>
      <c r="G1205" s="302"/>
      <c r="H1205" s="302"/>
      <c r="I1205" s="302"/>
      <c r="J1205" s="302"/>
    </row>
    <row r="1206" spans="1:10" s="303" customFormat="1">
      <c r="A1206" s="302"/>
      <c r="B1206" s="302" t="s">
        <v>23</v>
      </c>
      <c r="D1206" s="304"/>
      <c r="E1206" s="304"/>
      <c r="F1206" s="302"/>
      <c r="G1206" s="302"/>
      <c r="H1206" s="302"/>
      <c r="I1206" s="302"/>
      <c r="J1206" s="302"/>
    </row>
    <row r="1207" spans="1:10" s="303" customFormat="1">
      <c r="A1207" s="302"/>
      <c r="B1207" s="302" t="s">
        <v>23</v>
      </c>
      <c r="D1207" s="304"/>
      <c r="E1207" s="304"/>
      <c r="F1207" s="302"/>
      <c r="G1207" s="302"/>
      <c r="H1207" s="302"/>
      <c r="I1207" s="302"/>
      <c r="J1207" s="302"/>
    </row>
    <row r="1208" spans="1:10" s="303" customFormat="1">
      <c r="A1208" s="302"/>
      <c r="B1208" s="302" t="s">
        <v>23</v>
      </c>
      <c r="D1208" s="304"/>
      <c r="E1208" s="304"/>
      <c r="F1208" s="302"/>
      <c r="G1208" s="302"/>
      <c r="H1208" s="302"/>
      <c r="I1208" s="302"/>
      <c r="J1208" s="302"/>
    </row>
    <row r="1209" spans="1:10" s="303" customFormat="1">
      <c r="A1209" s="302"/>
      <c r="B1209" s="302" t="s">
        <v>23</v>
      </c>
      <c r="D1209" s="304"/>
      <c r="E1209" s="304"/>
      <c r="F1209" s="302"/>
      <c r="G1209" s="302"/>
      <c r="H1209" s="302"/>
      <c r="I1209" s="302"/>
      <c r="J1209" s="302"/>
    </row>
    <row r="1210" spans="1:10" s="303" customFormat="1">
      <c r="A1210" s="302"/>
      <c r="B1210" s="302" t="s">
        <v>23</v>
      </c>
      <c r="D1210" s="304"/>
      <c r="E1210" s="304"/>
      <c r="F1210" s="302"/>
      <c r="G1210" s="302"/>
      <c r="H1210" s="302"/>
      <c r="I1210" s="302"/>
      <c r="J1210" s="302"/>
    </row>
    <row r="1211" spans="1:10" s="303" customFormat="1">
      <c r="A1211" s="302"/>
      <c r="B1211" s="302" t="s">
        <v>23</v>
      </c>
      <c r="D1211" s="304"/>
      <c r="E1211" s="304"/>
      <c r="F1211" s="302"/>
      <c r="G1211" s="302"/>
      <c r="H1211" s="302"/>
      <c r="I1211" s="302"/>
      <c r="J1211" s="302"/>
    </row>
    <row r="1212" spans="1:10" s="303" customFormat="1">
      <c r="A1212" s="302"/>
      <c r="B1212" s="302" t="s">
        <v>23</v>
      </c>
      <c r="D1212" s="304"/>
      <c r="E1212" s="304"/>
      <c r="F1212" s="302"/>
      <c r="G1212" s="302"/>
      <c r="H1212" s="302"/>
      <c r="I1212" s="302"/>
      <c r="J1212" s="302"/>
    </row>
    <row r="1213" spans="1:10" s="303" customFormat="1">
      <c r="A1213" s="302"/>
      <c r="B1213" s="302" t="s">
        <v>23</v>
      </c>
      <c r="D1213" s="304"/>
      <c r="E1213" s="304"/>
      <c r="F1213" s="302"/>
      <c r="G1213" s="302"/>
      <c r="H1213" s="302"/>
      <c r="I1213" s="302"/>
      <c r="J1213" s="302"/>
    </row>
    <row r="1214" spans="1:10" s="303" customFormat="1">
      <c r="A1214" s="302"/>
      <c r="B1214" s="302" t="s">
        <v>23</v>
      </c>
      <c r="D1214" s="304"/>
      <c r="E1214" s="304"/>
      <c r="F1214" s="302"/>
      <c r="G1214" s="302"/>
      <c r="H1214" s="302"/>
      <c r="I1214" s="302"/>
      <c r="J1214" s="302"/>
    </row>
    <row r="1215" spans="1:10" s="303" customFormat="1">
      <c r="A1215" s="302"/>
      <c r="B1215" s="302" t="s">
        <v>23</v>
      </c>
      <c r="D1215" s="304"/>
      <c r="E1215" s="304"/>
      <c r="F1215" s="302"/>
      <c r="G1215" s="302"/>
      <c r="H1215" s="302"/>
      <c r="I1215" s="302"/>
      <c r="J1215" s="302"/>
    </row>
    <row r="1216" spans="1:10" s="303" customFormat="1">
      <c r="A1216" s="302"/>
      <c r="B1216" s="302" t="s">
        <v>23</v>
      </c>
      <c r="D1216" s="304"/>
      <c r="E1216" s="304"/>
      <c r="F1216" s="302"/>
      <c r="G1216" s="302"/>
      <c r="H1216" s="302"/>
      <c r="I1216" s="302"/>
      <c r="J1216" s="302"/>
    </row>
    <row r="1217" spans="1:10" s="303" customFormat="1">
      <c r="A1217" s="302"/>
      <c r="B1217" s="302" t="s">
        <v>23</v>
      </c>
      <c r="D1217" s="304"/>
      <c r="E1217" s="304"/>
      <c r="F1217" s="302"/>
      <c r="G1217" s="302"/>
      <c r="H1217" s="302"/>
      <c r="I1217" s="302"/>
      <c r="J1217" s="302"/>
    </row>
    <row r="1218" spans="1:10" s="303" customFormat="1">
      <c r="A1218" s="302"/>
      <c r="B1218" s="302" t="s">
        <v>23</v>
      </c>
      <c r="D1218" s="304"/>
      <c r="E1218" s="304"/>
      <c r="F1218" s="302"/>
      <c r="G1218" s="302"/>
      <c r="H1218" s="302"/>
      <c r="I1218" s="302"/>
      <c r="J1218" s="302"/>
    </row>
    <row r="1219" spans="1:10" s="303" customFormat="1">
      <c r="A1219" s="302"/>
      <c r="B1219" s="302" t="s">
        <v>23</v>
      </c>
      <c r="D1219" s="304"/>
      <c r="E1219" s="304"/>
      <c r="F1219" s="302"/>
      <c r="G1219" s="302"/>
      <c r="H1219" s="302"/>
      <c r="I1219" s="302"/>
      <c r="J1219" s="302"/>
    </row>
    <row r="1220" spans="1:10" s="303" customFormat="1">
      <c r="A1220" s="302"/>
      <c r="B1220" s="302" t="s">
        <v>23</v>
      </c>
      <c r="D1220" s="304"/>
      <c r="E1220" s="304"/>
      <c r="F1220" s="302"/>
      <c r="G1220" s="302"/>
      <c r="H1220" s="302"/>
      <c r="I1220" s="302"/>
      <c r="J1220" s="302"/>
    </row>
    <row r="1221" spans="1:10" s="303" customFormat="1">
      <c r="A1221" s="302"/>
      <c r="B1221" s="302" t="s">
        <v>23</v>
      </c>
      <c r="D1221" s="304"/>
      <c r="E1221" s="304"/>
      <c r="F1221" s="302"/>
      <c r="G1221" s="302"/>
      <c r="H1221" s="302"/>
      <c r="I1221" s="302"/>
      <c r="J1221" s="302"/>
    </row>
    <row r="1222" spans="1:10" s="303" customFormat="1">
      <c r="A1222" s="302"/>
      <c r="B1222" s="302" t="s">
        <v>23</v>
      </c>
      <c r="D1222" s="304"/>
      <c r="E1222" s="304"/>
      <c r="F1222" s="302"/>
      <c r="G1222" s="302"/>
      <c r="H1222" s="302"/>
      <c r="I1222" s="302"/>
      <c r="J1222" s="302"/>
    </row>
    <row r="1223" spans="1:10" s="303" customFormat="1">
      <c r="A1223" s="302"/>
      <c r="B1223" s="302" t="s">
        <v>23</v>
      </c>
      <c r="D1223" s="304"/>
      <c r="E1223" s="304"/>
      <c r="F1223" s="302"/>
      <c r="G1223" s="302"/>
      <c r="H1223" s="302"/>
      <c r="I1223" s="302"/>
      <c r="J1223" s="302"/>
    </row>
    <row r="1224" spans="1:10" s="303" customFormat="1">
      <c r="A1224" s="302"/>
      <c r="B1224" s="302" t="s">
        <v>23</v>
      </c>
      <c r="D1224" s="304"/>
      <c r="E1224" s="304"/>
      <c r="F1224" s="302"/>
      <c r="G1224" s="302"/>
      <c r="H1224" s="302"/>
      <c r="I1224" s="302"/>
      <c r="J1224" s="302"/>
    </row>
    <row r="1225" spans="1:10" s="303" customFormat="1">
      <c r="A1225" s="302"/>
      <c r="B1225" s="302" t="s">
        <v>23</v>
      </c>
      <c r="D1225" s="304"/>
      <c r="E1225" s="304"/>
      <c r="F1225" s="302"/>
      <c r="G1225" s="302"/>
      <c r="H1225" s="302"/>
      <c r="I1225" s="302"/>
      <c r="J1225" s="302"/>
    </row>
    <row r="1226" spans="1:10" s="303" customFormat="1">
      <c r="A1226" s="302"/>
      <c r="B1226" s="302" t="s">
        <v>23</v>
      </c>
      <c r="D1226" s="304"/>
      <c r="E1226" s="304"/>
      <c r="F1226" s="302"/>
      <c r="G1226" s="302"/>
      <c r="H1226" s="302"/>
      <c r="I1226" s="302"/>
      <c r="J1226" s="302"/>
    </row>
    <row r="1227" spans="1:10" s="303" customFormat="1">
      <c r="A1227" s="302"/>
      <c r="B1227" s="302" t="s">
        <v>23</v>
      </c>
      <c r="D1227" s="304"/>
      <c r="E1227" s="304"/>
      <c r="F1227" s="302"/>
      <c r="G1227" s="302"/>
      <c r="H1227" s="302"/>
      <c r="I1227" s="302"/>
      <c r="J1227" s="302"/>
    </row>
    <row r="1228" spans="1:10" s="303" customFormat="1">
      <c r="A1228" s="302"/>
      <c r="B1228" s="302" t="s">
        <v>23</v>
      </c>
      <c r="D1228" s="304"/>
      <c r="E1228" s="304"/>
      <c r="F1228" s="302"/>
      <c r="G1228" s="302"/>
      <c r="H1228" s="302"/>
      <c r="I1228" s="302"/>
      <c r="J1228" s="302"/>
    </row>
    <row r="1229" spans="1:10" s="303" customFormat="1">
      <c r="A1229" s="302"/>
      <c r="B1229" s="302" t="s">
        <v>23</v>
      </c>
      <c r="D1229" s="304"/>
      <c r="E1229" s="304"/>
      <c r="F1229" s="302"/>
      <c r="G1229" s="302"/>
      <c r="H1229" s="302"/>
      <c r="I1229" s="302"/>
      <c r="J1229" s="302"/>
    </row>
    <row r="1230" spans="1:10" s="303" customFormat="1">
      <c r="A1230" s="302"/>
      <c r="B1230" s="302" t="s">
        <v>23</v>
      </c>
      <c r="D1230" s="304"/>
      <c r="E1230" s="304"/>
      <c r="F1230" s="302"/>
      <c r="G1230" s="302"/>
      <c r="H1230" s="302"/>
      <c r="I1230" s="302"/>
      <c r="J1230" s="302"/>
    </row>
    <row r="1231" spans="1:10" s="303" customFormat="1">
      <c r="A1231" s="302"/>
      <c r="B1231" s="302" t="s">
        <v>23</v>
      </c>
      <c r="D1231" s="304"/>
      <c r="E1231" s="304"/>
      <c r="F1231" s="302"/>
      <c r="G1231" s="302"/>
      <c r="H1231" s="302"/>
      <c r="I1231" s="302"/>
      <c r="J1231" s="302"/>
    </row>
    <row r="1232" spans="1:10" s="303" customFormat="1">
      <c r="A1232" s="302"/>
      <c r="B1232" s="302" t="s">
        <v>23</v>
      </c>
      <c r="D1232" s="304"/>
      <c r="E1232" s="304"/>
      <c r="F1232" s="302"/>
      <c r="G1232" s="302"/>
      <c r="H1232" s="302"/>
      <c r="I1232" s="302"/>
      <c r="J1232" s="302"/>
    </row>
    <row r="1233" spans="1:10" s="303" customFormat="1">
      <c r="A1233" s="302"/>
      <c r="B1233" s="302" t="s">
        <v>23</v>
      </c>
      <c r="D1233" s="304"/>
      <c r="E1233" s="304"/>
      <c r="F1233" s="302"/>
      <c r="G1233" s="302"/>
      <c r="H1233" s="302"/>
      <c r="I1233" s="302"/>
      <c r="J1233" s="302"/>
    </row>
    <row r="1234" spans="1:10" s="303" customFormat="1">
      <c r="A1234" s="302"/>
      <c r="B1234" s="302" t="s">
        <v>23</v>
      </c>
      <c r="D1234" s="304"/>
      <c r="E1234" s="304"/>
      <c r="F1234" s="302"/>
      <c r="G1234" s="302"/>
      <c r="H1234" s="302"/>
      <c r="I1234" s="302"/>
      <c r="J1234" s="302"/>
    </row>
    <row r="1235" spans="1:10" s="303" customFormat="1">
      <c r="A1235" s="302"/>
      <c r="B1235" s="302" t="s">
        <v>23</v>
      </c>
      <c r="D1235" s="304"/>
      <c r="E1235" s="304"/>
      <c r="F1235" s="302"/>
      <c r="G1235" s="302"/>
      <c r="H1235" s="302"/>
      <c r="I1235" s="302"/>
      <c r="J1235" s="302"/>
    </row>
    <row r="1236" spans="1:10" s="303" customFormat="1">
      <c r="A1236" s="302"/>
      <c r="B1236" s="302" t="s">
        <v>23</v>
      </c>
      <c r="D1236" s="304"/>
      <c r="E1236" s="304"/>
      <c r="F1236" s="302"/>
      <c r="G1236" s="302"/>
      <c r="H1236" s="302"/>
      <c r="I1236" s="302"/>
      <c r="J1236" s="302"/>
    </row>
    <row r="1237" spans="1:10" s="303" customFormat="1">
      <c r="A1237" s="302"/>
      <c r="B1237" s="302" t="s">
        <v>23</v>
      </c>
      <c r="D1237" s="304"/>
      <c r="E1237" s="304"/>
      <c r="F1237" s="302"/>
      <c r="G1237" s="302"/>
      <c r="H1237" s="302"/>
      <c r="I1237" s="302"/>
      <c r="J1237" s="302"/>
    </row>
    <row r="1238" spans="1:10" s="303" customFormat="1">
      <c r="A1238" s="302"/>
      <c r="B1238" s="302" t="s">
        <v>23</v>
      </c>
      <c r="D1238" s="304"/>
      <c r="E1238" s="304"/>
      <c r="F1238" s="302"/>
      <c r="G1238" s="302"/>
      <c r="H1238" s="302"/>
      <c r="I1238" s="302"/>
      <c r="J1238" s="302"/>
    </row>
    <row r="1239" spans="1:10" s="303" customFormat="1">
      <c r="A1239" s="302"/>
      <c r="B1239" s="302" t="s">
        <v>23</v>
      </c>
      <c r="D1239" s="304"/>
      <c r="E1239" s="304"/>
      <c r="F1239" s="302"/>
      <c r="G1239" s="302"/>
      <c r="H1239" s="302"/>
      <c r="I1239" s="302"/>
      <c r="J1239" s="302"/>
    </row>
    <row r="1240" spans="1:10" s="303" customFormat="1">
      <c r="A1240" s="302"/>
      <c r="B1240" s="302" t="s">
        <v>23</v>
      </c>
      <c r="D1240" s="304"/>
      <c r="E1240" s="304"/>
      <c r="F1240" s="302"/>
      <c r="G1240" s="302"/>
      <c r="H1240" s="302"/>
      <c r="I1240" s="302"/>
      <c r="J1240" s="302"/>
    </row>
    <row r="1241" spans="1:10" s="303" customFormat="1">
      <c r="A1241" s="302"/>
      <c r="B1241" s="302" t="s">
        <v>23</v>
      </c>
      <c r="D1241" s="304"/>
      <c r="E1241" s="304"/>
      <c r="F1241" s="302"/>
      <c r="G1241" s="302"/>
      <c r="H1241" s="302"/>
      <c r="I1241" s="302"/>
      <c r="J1241" s="302"/>
    </row>
    <row r="1242" spans="1:10" s="303" customFormat="1">
      <c r="A1242" s="302"/>
      <c r="B1242" s="302" t="s">
        <v>23</v>
      </c>
      <c r="D1242" s="304"/>
      <c r="E1242" s="304"/>
      <c r="F1242" s="302"/>
      <c r="G1242" s="302"/>
      <c r="H1242" s="302"/>
      <c r="I1242" s="302"/>
      <c r="J1242" s="302"/>
    </row>
    <row r="1243" spans="1:10" s="303" customFormat="1">
      <c r="A1243" s="302"/>
      <c r="B1243" s="302" t="s">
        <v>23</v>
      </c>
      <c r="D1243" s="304"/>
      <c r="E1243" s="304"/>
      <c r="F1243" s="302"/>
      <c r="G1243" s="302"/>
      <c r="H1243" s="302"/>
      <c r="I1243" s="302"/>
      <c r="J1243" s="302"/>
    </row>
    <row r="1244" spans="1:10" s="303" customFormat="1">
      <c r="A1244" s="302"/>
      <c r="B1244" s="302" t="s">
        <v>23</v>
      </c>
      <c r="D1244" s="304"/>
      <c r="E1244" s="304"/>
      <c r="F1244" s="302"/>
      <c r="G1244" s="302"/>
      <c r="H1244" s="302"/>
      <c r="I1244" s="302"/>
      <c r="J1244" s="302"/>
    </row>
    <row r="1245" spans="1:10" s="303" customFormat="1">
      <c r="A1245" s="302"/>
      <c r="B1245" s="302" t="s">
        <v>23</v>
      </c>
      <c r="D1245" s="304"/>
      <c r="E1245" s="304"/>
      <c r="F1245" s="302"/>
      <c r="G1245" s="302"/>
      <c r="H1245" s="302"/>
      <c r="I1245" s="302"/>
      <c r="J1245" s="302"/>
    </row>
    <row r="1246" spans="1:10" s="303" customFormat="1">
      <c r="A1246" s="302"/>
      <c r="B1246" s="302" t="s">
        <v>23</v>
      </c>
      <c r="D1246" s="304"/>
      <c r="E1246" s="304"/>
      <c r="F1246" s="302"/>
      <c r="G1246" s="302"/>
      <c r="H1246" s="302"/>
      <c r="I1246" s="302"/>
      <c r="J1246" s="302"/>
    </row>
    <row r="1247" spans="1:10" s="303" customFormat="1">
      <c r="A1247" s="302"/>
      <c r="B1247" s="302" t="s">
        <v>23</v>
      </c>
      <c r="D1247" s="304"/>
      <c r="E1247" s="304"/>
      <c r="F1247" s="302"/>
      <c r="G1247" s="302"/>
      <c r="H1247" s="302"/>
      <c r="I1247" s="302"/>
      <c r="J1247" s="302"/>
    </row>
    <row r="1248" spans="1:10" s="303" customFormat="1">
      <c r="A1248" s="302"/>
      <c r="B1248" s="302" t="s">
        <v>23</v>
      </c>
      <c r="D1248" s="304"/>
      <c r="E1248" s="304"/>
      <c r="F1248" s="302"/>
      <c r="G1248" s="302"/>
      <c r="H1248" s="302"/>
      <c r="I1248" s="302"/>
      <c r="J1248" s="302"/>
    </row>
    <row r="1249" spans="1:10" s="303" customFormat="1">
      <c r="A1249" s="302"/>
      <c r="B1249" s="302" t="s">
        <v>23</v>
      </c>
      <c r="D1249" s="304"/>
      <c r="E1249" s="304"/>
      <c r="F1249" s="302"/>
      <c r="G1249" s="302"/>
      <c r="H1249" s="302"/>
      <c r="I1249" s="302"/>
      <c r="J1249" s="302"/>
    </row>
    <row r="1250" spans="1:10" s="303" customFormat="1">
      <c r="A1250" s="302"/>
      <c r="B1250" s="302" t="s">
        <v>23</v>
      </c>
      <c r="D1250" s="304"/>
      <c r="E1250" s="304"/>
      <c r="F1250" s="302"/>
      <c r="G1250" s="302"/>
      <c r="H1250" s="302"/>
      <c r="I1250" s="302"/>
      <c r="J1250" s="302"/>
    </row>
    <row r="1251" spans="1:10" s="303" customFormat="1">
      <c r="A1251" s="302"/>
      <c r="B1251" s="302" t="s">
        <v>23</v>
      </c>
      <c r="D1251" s="304"/>
      <c r="E1251" s="304"/>
      <c r="F1251" s="302"/>
      <c r="G1251" s="302"/>
      <c r="H1251" s="302"/>
      <c r="I1251" s="302"/>
      <c r="J1251" s="302"/>
    </row>
    <row r="1252" spans="1:10" s="303" customFormat="1">
      <c r="A1252" s="302"/>
      <c r="B1252" s="302" t="s">
        <v>23</v>
      </c>
      <c r="D1252" s="304"/>
      <c r="E1252" s="304"/>
      <c r="F1252" s="302"/>
      <c r="G1252" s="302"/>
      <c r="H1252" s="302"/>
      <c r="I1252" s="302"/>
      <c r="J1252" s="302"/>
    </row>
    <row r="1253" spans="1:10" s="303" customFormat="1">
      <c r="A1253" s="302"/>
      <c r="B1253" s="302" t="s">
        <v>23</v>
      </c>
      <c r="D1253" s="304"/>
      <c r="E1253" s="304"/>
      <c r="F1253" s="302"/>
      <c r="G1253" s="302"/>
      <c r="H1253" s="302"/>
      <c r="I1253" s="302"/>
      <c r="J1253" s="302"/>
    </row>
    <row r="1254" spans="1:10" s="303" customFormat="1">
      <c r="A1254" s="302"/>
      <c r="B1254" s="302" t="s">
        <v>23</v>
      </c>
      <c r="D1254" s="304"/>
      <c r="E1254" s="304"/>
      <c r="F1254" s="302"/>
      <c r="G1254" s="302"/>
      <c r="H1254" s="302"/>
      <c r="I1254" s="302"/>
      <c r="J1254" s="302"/>
    </row>
    <row r="1255" spans="1:10" s="303" customFormat="1">
      <c r="A1255" s="302"/>
      <c r="B1255" s="302" t="s">
        <v>23</v>
      </c>
      <c r="D1255" s="304"/>
      <c r="E1255" s="304"/>
      <c r="F1255" s="302"/>
      <c r="G1255" s="302"/>
      <c r="H1255" s="302"/>
      <c r="I1255" s="302"/>
      <c r="J1255" s="302"/>
    </row>
    <row r="1256" spans="1:10" s="303" customFormat="1">
      <c r="A1256" s="302"/>
      <c r="B1256" s="302" t="s">
        <v>23</v>
      </c>
      <c r="D1256" s="304"/>
      <c r="E1256" s="304"/>
      <c r="F1256" s="302"/>
      <c r="G1256" s="302"/>
      <c r="H1256" s="302"/>
      <c r="I1256" s="302"/>
      <c r="J1256" s="302"/>
    </row>
    <row r="1257" spans="1:10" s="303" customFormat="1">
      <c r="A1257" s="302"/>
      <c r="B1257" s="302" t="s">
        <v>23</v>
      </c>
      <c r="D1257" s="304"/>
      <c r="E1257" s="304"/>
      <c r="F1257" s="302"/>
      <c r="G1257" s="302"/>
      <c r="H1257" s="302"/>
      <c r="I1257" s="302"/>
      <c r="J1257" s="302"/>
    </row>
    <row r="1258" spans="1:10" s="303" customFormat="1">
      <c r="A1258" s="302"/>
      <c r="B1258" s="302" t="s">
        <v>23</v>
      </c>
      <c r="D1258" s="304"/>
      <c r="E1258" s="304"/>
      <c r="F1258" s="302"/>
      <c r="G1258" s="302"/>
      <c r="H1258" s="302"/>
      <c r="I1258" s="302"/>
      <c r="J1258" s="302"/>
    </row>
    <row r="1259" spans="1:10" s="303" customFormat="1">
      <c r="A1259" s="302"/>
      <c r="B1259" s="302" t="s">
        <v>23</v>
      </c>
      <c r="D1259" s="304"/>
      <c r="E1259" s="304"/>
      <c r="F1259" s="302"/>
      <c r="G1259" s="302"/>
      <c r="H1259" s="302"/>
      <c r="I1259" s="302"/>
      <c r="J1259" s="302"/>
    </row>
    <row r="1260" spans="1:10" s="303" customFormat="1">
      <c r="A1260" s="302"/>
      <c r="B1260" s="302" t="s">
        <v>23</v>
      </c>
      <c r="D1260" s="304"/>
      <c r="E1260" s="304"/>
      <c r="F1260" s="302"/>
      <c r="G1260" s="302"/>
      <c r="H1260" s="302"/>
      <c r="I1260" s="302"/>
      <c r="J1260" s="302"/>
    </row>
    <row r="1261" spans="1:10" s="303" customFormat="1">
      <c r="A1261" s="302"/>
      <c r="B1261" s="302" t="s">
        <v>23</v>
      </c>
      <c r="D1261" s="304"/>
      <c r="E1261" s="304"/>
      <c r="F1261" s="302"/>
      <c r="G1261" s="302"/>
      <c r="H1261" s="302"/>
      <c r="I1261" s="302"/>
      <c r="J1261" s="302"/>
    </row>
    <row r="1262" spans="1:10" s="303" customFormat="1">
      <c r="A1262" s="302"/>
      <c r="B1262" s="302" t="s">
        <v>23</v>
      </c>
      <c r="D1262" s="304"/>
      <c r="E1262" s="304"/>
      <c r="F1262" s="302"/>
      <c r="G1262" s="302"/>
      <c r="H1262" s="302"/>
      <c r="I1262" s="302"/>
      <c r="J1262" s="302"/>
    </row>
    <row r="1263" spans="1:10" s="303" customFormat="1">
      <c r="A1263" s="302"/>
      <c r="B1263" s="302" t="s">
        <v>23</v>
      </c>
      <c r="D1263" s="304"/>
      <c r="E1263" s="304"/>
      <c r="F1263" s="302"/>
      <c r="G1263" s="302"/>
      <c r="H1263" s="302"/>
      <c r="I1263" s="302"/>
      <c r="J1263" s="302"/>
    </row>
    <row r="1264" spans="1:10" s="303" customFormat="1">
      <c r="A1264" s="302"/>
      <c r="B1264" s="302" t="s">
        <v>23</v>
      </c>
      <c r="D1264" s="304"/>
      <c r="E1264" s="304"/>
      <c r="F1264" s="302"/>
      <c r="G1264" s="302"/>
      <c r="H1264" s="302"/>
      <c r="I1264" s="302"/>
      <c r="J1264" s="302"/>
    </row>
    <row r="1265" spans="1:10" s="303" customFormat="1">
      <c r="A1265" s="302"/>
      <c r="B1265" s="302" t="s">
        <v>23</v>
      </c>
      <c r="D1265" s="304"/>
      <c r="E1265" s="304"/>
      <c r="F1265" s="302"/>
      <c r="G1265" s="302"/>
      <c r="H1265" s="302"/>
      <c r="I1265" s="302"/>
      <c r="J1265" s="302"/>
    </row>
    <row r="1266" spans="1:10" s="303" customFormat="1">
      <c r="A1266" s="302"/>
      <c r="B1266" s="302" t="s">
        <v>23</v>
      </c>
      <c r="D1266" s="304"/>
      <c r="E1266" s="304"/>
      <c r="F1266" s="302"/>
      <c r="G1266" s="302"/>
      <c r="H1266" s="302"/>
      <c r="I1266" s="302"/>
      <c r="J1266" s="302"/>
    </row>
    <row r="1267" spans="1:10" s="303" customFormat="1">
      <c r="A1267" s="302"/>
      <c r="B1267" s="302" t="s">
        <v>23</v>
      </c>
      <c r="D1267" s="304"/>
      <c r="E1267" s="304"/>
      <c r="F1267" s="302"/>
      <c r="G1267" s="302"/>
      <c r="H1267" s="302"/>
      <c r="I1267" s="302"/>
      <c r="J1267" s="302"/>
    </row>
    <row r="1268" spans="1:10" s="303" customFormat="1">
      <c r="A1268" s="302"/>
      <c r="B1268" s="302" t="s">
        <v>23</v>
      </c>
      <c r="D1268" s="304"/>
      <c r="E1268" s="304"/>
      <c r="F1268" s="302"/>
      <c r="G1268" s="302"/>
      <c r="H1268" s="302"/>
      <c r="I1268" s="302"/>
      <c r="J1268" s="302"/>
    </row>
    <row r="1269" spans="1:10" s="303" customFormat="1">
      <c r="A1269" s="302"/>
      <c r="B1269" s="302" t="s">
        <v>23</v>
      </c>
      <c r="D1269" s="304"/>
      <c r="E1269" s="304"/>
      <c r="F1269" s="302"/>
      <c r="G1269" s="302"/>
      <c r="H1269" s="302"/>
      <c r="I1269" s="302"/>
      <c r="J1269" s="302"/>
    </row>
    <row r="1270" spans="1:10" s="303" customFormat="1">
      <c r="A1270" s="302"/>
      <c r="B1270" s="302" t="s">
        <v>23</v>
      </c>
      <c r="D1270" s="304"/>
      <c r="E1270" s="304"/>
      <c r="F1270" s="302"/>
      <c r="G1270" s="302"/>
      <c r="H1270" s="302"/>
      <c r="I1270" s="302"/>
      <c r="J1270" s="302"/>
    </row>
    <row r="1271" spans="1:10" s="303" customFormat="1">
      <c r="A1271" s="302"/>
      <c r="B1271" s="302" t="s">
        <v>23</v>
      </c>
      <c r="D1271" s="304"/>
      <c r="E1271" s="304"/>
      <c r="F1271" s="302"/>
      <c r="G1271" s="302"/>
      <c r="H1271" s="302"/>
      <c r="I1271" s="302"/>
      <c r="J1271" s="302"/>
    </row>
    <row r="1272" spans="1:10" s="303" customFormat="1">
      <c r="A1272" s="302"/>
      <c r="B1272" s="302" t="s">
        <v>23</v>
      </c>
      <c r="D1272" s="304"/>
      <c r="E1272" s="304"/>
      <c r="F1272" s="302"/>
      <c r="G1272" s="302"/>
      <c r="H1272" s="302"/>
      <c r="I1272" s="302"/>
      <c r="J1272" s="302"/>
    </row>
    <row r="1273" spans="1:10" s="303" customFormat="1">
      <c r="A1273" s="302"/>
      <c r="B1273" s="302" t="s">
        <v>23</v>
      </c>
      <c r="D1273" s="304"/>
      <c r="E1273" s="304"/>
      <c r="F1273" s="302"/>
      <c r="G1273" s="302"/>
      <c r="H1273" s="302"/>
      <c r="I1273" s="302"/>
      <c r="J1273" s="302"/>
    </row>
    <row r="1274" spans="1:10" s="303" customFormat="1">
      <c r="A1274" s="302"/>
      <c r="B1274" s="302" t="s">
        <v>23</v>
      </c>
      <c r="D1274" s="304"/>
      <c r="E1274" s="304"/>
      <c r="F1274" s="302"/>
      <c r="G1274" s="302"/>
      <c r="H1274" s="302"/>
      <c r="I1274" s="302"/>
      <c r="J1274" s="302"/>
    </row>
    <row r="1275" spans="1:10" s="303" customFormat="1">
      <c r="A1275" s="302"/>
      <c r="B1275" s="302" t="s">
        <v>23</v>
      </c>
      <c r="D1275" s="304"/>
      <c r="E1275" s="304"/>
      <c r="F1275" s="302"/>
      <c r="G1275" s="302"/>
      <c r="H1275" s="302"/>
      <c r="I1275" s="302"/>
      <c r="J1275" s="302"/>
    </row>
    <row r="1276" spans="1:10" s="303" customFormat="1">
      <c r="A1276" s="302"/>
      <c r="B1276" s="302" t="s">
        <v>23</v>
      </c>
      <c r="D1276" s="304"/>
      <c r="E1276" s="304"/>
      <c r="F1276" s="302"/>
      <c r="G1276" s="302"/>
      <c r="H1276" s="302"/>
      <c r="I1276" s="302"/>
      <c r="J1276" s="302"/>
    </row>
    <row r="1277" spans="1:10" s="303" customFormat="1">
      <c r="A1277" s="302"/>
      <c r="B1277" s="302" t="s">
        <v>23</v>
      </c>
      <c r="D1277" s="304"/>
      <c r="E1277" s="304"/>
      <c r="F1277" s="302"/>
      <c r="G1277" s="302"/>
      <c r="H1277" s="302"/>
      <c r="I1277" s="302"/>
      <c r="J1277" s="302"/>
    </row>
    <row r="1278" spans="1:10" s="303" customFormat="1">
      <c r="A1278" s="302"/>
      <c r="B1278" s="302" t="s">
        <v>23</v>
      </c>
      <c r="D1278" s="304"/>
      <c r="E1278" s="304"/>
      <c r="F1278" s="302"/>
      <c r="G1278" s="302"/>
      <c r="H1278" s="302"/>
      <c r="I1278" s="302"/>
      <c r="J1278" s="302"/>
    </row>
    <row r="1279" spans="1:10" s="303" customFormat="1">
      <c r="A1279" s="302"/>
      <c r="B1279" s="302" t="s">
        <v>23</v>
      </c>
      <c r="D1279" s="304"/>
      <c r="E1279" s="304"/>
      <c r="F1279" s="302"/>
      <c r="G1279" s="302"/>
      <c r="H1279" s="302"/>
      <c r="I1279" s="302"/>
      <c r="J1279" s="302"/>
    </row>
    <row r="1280" spans="1:10" s="303" customFormat="1">
      <c r="A1280" s="302"/>
      <c r="B1280" s="302" t="s">
        <v>23</v>
      </c>
      <c r="D1280" s="304"/>
      <c r="E1280" s="304"/>
      <c r="F1280" s="302"/>
      <c r="G1280" s="302"/>
      <c r="H1280" s="302"/>
      <c r="I1280" s="302"/>
      <c r="J1280" s="302"/>
    </row>
    <row r="1281" spans="1:10" s="303" customFormat="1">
      <c r="A1281" s="302"/>
      <c r="B1281" s="302" t="s">
        <v>23</v>
      </c>
      <c r="D1281" s="304"/>
      <c r="E1281" s="304"/>
      <c r="F1281" s="302"/>
      <c r="G1281" s="302"/>
      <c r="H1281" s="302"/>
      <c r="I1281" s="302"/>
      <c r="J1281" s="302"/>
    </row>
    <row r="1282" spans="1:10" s="303" customFormat="1">
      <c r="A1282" s="302"/>
      <c r="B1282" s="302" t="s">
        <v>23</v>
      </c>
      <c r="D1282" s="304"/>
      <c r="E1282" s="304"/>
      <c r="F1282" s="302"/>
      <c r="G1282" s="302"/>
      <c r="H1282" s="302"/>
      <c r="I1282" s="302"/>
      <c r="J1282" s="302"/>
    </row>
    <row r="1283" spans="1:10" s="303" customFormat="1">
      <c r="A1283" s="302"/>
      <c r="B1283" s="302" t="s">
        <v>23</v>
      </c>
      <c r="D1283" s="304"/>
      <c r="E1283" s="304"/>
      <c r="F1283" s="302"/>
      <c r="G1283" s="302"/>
      <c r="H1283" s="302"/>
      <c r="I1283" s="302"/>
      <c r="J1283" s="302"/>
    </row>
    <row r="1284" spans="1:10" s="303" customFormat="1">
      <c r="A1284" s="302"/>
      <c r="B1284" s="302" t="s">
        <v>23</v>
      </c>
      <c r="D1284" s="304"/>
      <c r="E1284" s="304"/>
      <c r="F1284" s="302"/>
      <c r="G1284" s="302"/>
      <c r="H1284" s="302"/>
      <c r="I1284" s="302"/>
      <c r="J1284" s="302"/>
    </row>
    <row r="1285" spans="1:10" s="303" customFormat="1">
      <c r="A1285" s="302"/>
      <c r="B1285" s="302" t="s">
        <v>23</v>
      </c>
      <c r="D1285" s="304"/>
      <c r="E1285" s="304"/>
      <c r="F1285" s="302"/>
      <c r="G1285" s="302"/>
      <c r="H1285" s="302"/>
      <c r="I1285" s="302"/>
      <c r="J1285" s="302"/>
    </row>
    <row r="1286" spans="1:10" s="303" customFormat="1">
      <c r="A1286" s="302"/>
      <c r="B1286" s="302" t="s">
        <v>23</v>
      </c>
      <c r="D1286" s="304"/>
      <c r="E1286" s="304"/>
      <c r="F1286" s="302"/>
      <c r="G1286" s="302"/>
      <c r="H1286" s="302"/>
      <c r="I1286" s="302"/>
      <c r="J1286" s="302"/>
    </row>
    <row r="1287" spans="1:10" s="303" customFormat="1">
      <c r="A1287" s="302"/>
      <c r="B1287" s="302" t="s">
        <v>23</v>
      </c>
      <c r="D1287" s="304"/>
      <c r="E1287" s="304"/>
      <c r="F1287" s="302"/>
      <c r="G1287" s="302"/>
      <c r="H1287" s="302"/>
      <c r="I1287" s="302"/>
      <c r="J1287" s="302"/>
    </row>
    <row r="1288" spans="1:10" s="303" customFormat="1">
      <c r="A1288" s="302"/>
      <c r="B1288" s="302" t="s">
        <v>23</v>
      </c>
      <c r="D1288" s="304"/>
      <c r="E1288" s="304"/>
      <c r="F1288" s="302"/>
      <c r="G1288" s="302"/>
      <c r="H1288" s="302"/>
      <c r="I1288" s="302"/>
      <c r="J1288" s="302"/>
    </row>
    <row r="1289" spans="1:10" s="303" customFormat="1">
      <c r="A1289" s="302"/>
      <c r="B1289" s="302" t="s">
        <v>23</v>
      </c>
      <c r="D1289" s="304"/>
      <c r="E1289" s="304"/>
      <c r="F1289" s="302"/>
      <c r="G1289" s="302"/>
      <c r="H1289" s="302"/>
      <c r="I1289" s="302"/>
      <c r="J1289" s="302"/>
    </row>
    <row r="1290" spans="1:10" s="303" customFormat="1">
      <c r="A1290" s="302"/>
      <c r="B1290" s="302" t="s">
        <v>23</v>
      </c>
      <c r="D1290" s="304"/>
      <c r="E1290" s="304"/>
      <c r="F1290" s="302"/>
      <c r="G1290" s="302"/>
      <c r="H1290" s="302"/>
      <c r="I1290" s="302"/>
      <c r="J1290" s="302"/>
    </row>
    <row r="1291" spans="1:10" s="303" customFormat="1">
      <c r="A1291" s="302"/>
      <c r="B1291" s="302" t="s">
        <v>23</v>
      </c>
      <c r="D1291" s="304"/>
      <c r="E1291" s="304"/>
      <c r="F1291" s="302"/>
      <c r="G1291" s="302"/>
      <c r="H1291" s="302"/>
      <c r="I1291" s="302"/>
      <c r="J1291" s="302"/>
    </row>
    <row r="1292" spans="1:10" s="303" customFormat="1">
      <c r="A1292" s="302"/>
      <c r="B1292" s="302" t="s">
        <v>23</v>
      </c>
      <c r="D1292" s="304"/>
      <c r="E1292" s="304"/>
      <c r="F1292" s="302"/>
      <c r="G1292" s="302"/>
      <c r="H1292" s="302"/>
      <c r="I1292" s="302"/>
      <c r="J1292" s="302"/>
    </row>
    <row r="1293" spans="1:10" s="303" customFormat="1">
      <c r="A1293" s="302"/>
      <c r="B1293" s="302" t="s">
        <v>23</v>
      </c>
      <c r="D1293" s="304"/>
      <c r="E1293" s="304"/>
      <c r="F1293" s="302"/>
      <c r="G1293" s="302"/>
      <c r="H1293" s="302"/>
      <c r="I1293" s="302"/>
      <c r="J1293" s="302"/>
    </row>
    <row r="1294" spans="1:10" s="303" customFormat="1">
      <c r="A1294" s="302"/>
      <c r="B1294" s="302" t="s">
        <v>23</v>
      </c>
      <c r="D1294" s="304"/>
      <c r="E1294" s="304"/>
      <c r="F1294" s="302"/>
      <c r="G1294" s="302"/>
      <c r="H1294" s="302"/>
      <c r="I1294" s="302"/>
      <c r="J1294" s="302"/>
    </row>
    <row r="1295" spans="1:10" s="303" customFormat="1">
      <c r="A1295" s="302"/>
      <c r="B1295" s="302" t="s">
        <v>23</v>
      </c>
      <c r="D1295" s="304"/>
      <c r="E1295" s="304"/>
      <c r="F1295" s="302"/>
      <c r="G1295" s="302"/>
      <c r="H1295" s="302"/>
      <c r="I1295" s="302"/>
      <c r="J1295" s="302"/>
    </row>
    <row r="1296" spans="1:10" s="303" customFormat="1">
      <c r="A1296" s="302"/>
      <c r="B1296" s="302" t="s">
        <v>23</v>
      </c>
      <c r="D1296" s="304"/>
      <c r="E1296" s="304"/>
      <c r="F1296" s="302"/>
      <c r="G1296" s="302"/>
      <c r="H1296" s="302"/>
      <c r="I1296" s="302"/>
      <c r="J1296" s="302"/>
    </row>
    <row r="1297" spans="1:10" s="303" customFormat="1">
      <c r="A1297" s="302"/>
      <c r="B1297" s="302" t="s">
        <v>23</v>
      </c>
      <c r="D1297" s="304"/>
      <c r="E1297" s="304"/>
      <c r="F1297" s="302"/>
      <c r="G1297" s="302"/>
      <c r="H1297" s="302"/>
      <c r="I1297" s="302"/>
      <c r="J1297" s="302"/>
    </row>
    <row r="1298" spans="1:10" s="303" customFormat="1">
      <c r="A1298" s="302"/>
      <c r="B1298" s="302" t="s">
        <v>23</v>
      </c>
      <c r="D1298" s="304"/>
      <c r="E1298" s="304"/>
      <c r="F1298" s="302"/>
      <c r="G1298" s="302"/>
      <c r="H1298" s="302"/>
      <c r="I1298" s="302"/>
      <c r="J1298" s="302"/>
    </row>
    <row r="1299" spans="1:10" s="303" customFormat="1">
      <c r="A1299" s="302"/>
      <c r="B1299" s="302" t="s">
        <v>23</v>
      </c>
      <c r="D1299" s="304"/>
      <c r="E1299" s="304"/>
      <c r="F1299" s="302"/>
      <c r="G1299" s="302"/>
      <c r="H1299" s="302"/>
      <c r="I1299" s="302"/>
      <c r="J1299" s="302"/>
    </row>
    <row r="1300" spans="1:10" s="303" customFormat="1">
      <c r="A1300" s="302"/>
      <c r="B1300" s="302" t="s">
        <v>23</v>
      </c>
      <c r="D1300" s="304"/>
      <c r="E1300" s="304"/>
      <c r="F1300" s="302"/>
      <c r="G1300" s="302"/>
      <c r="H1300" s="302"/>
      <c r="I1300" s="302"/>
      <c r="J1300" s="302"/>
    </row>
    <row r="1301" spans="1:10" s="303" customFormat="1">
      <c r="A1301" s="302"/>
      <c r="B1301" s="302" t="s">
        <v>23</v>
      </c>
      <c r="D1301" s="304"/>
      <c r="E1301" s="304"/>
      <c r="F1301" s="302"/>
      <c r="G1301" s="302"/>
      <c r="H1301" s="302"/>
      <c r="I1301" s="302"/>
      <c r="J1301" s="302"/>
    </row>
    <row r="1302" spans="1:10" s="303" customFormat="1">
      <c r="A1302" s="302"/>
      <c r="B1302" s="302" t="s">
        <v>23</v>
      </c>
      <c r="D1302" s="304"/>
      <c r="E1302" s="304"/>
      <c r="F1302" s="302"/>
      <c r="G1302" s="302"/>
      <c r="H1302" s="302"/>
      <c r="I1302" s="302"/>
      <c r="J1302" s="302"/>
    </row>
    <row r="1303" spans="1:10" s="303" customFormat="1">
      <c r="A1303" s="302"/>
      <c r="B1303" s="302" t="s">
        <v>23</v>
      </c>
      <c r="D1303" s="304"/>
      <c r="E1303" s="304"/>
      <c r="F1303" s="302"/>
      <c r="G1303" s="302"/>
      <c r="H1303" s="302"/>
      <c r="I1303" s="302"/>
      <c r="J1303" s="302"/>
    </row>
    <row r="1304" spans="1:10" s="303" customFormat="1">
      <c r="A1304" s="302"/>
      <c r="B1304" s="302" t="s">
        <v>23</v>
      </c>
      <c r="D1304" s="304"/>
      <c r="E1304" s="304"/>
      <c r="F1304" s="302"/>
      <c r="G1304" s="302"/>
      <c r="H1304" s="302"/>
      <c r="I1304" s="302"/>
      <c r="J1304" s="302"/>
    </row>
    <row r="1305" spans="1:10" s="303" customFormat="1">
      <c r="A1305" s="302"/>
      <c r="B1305" s="302" t="s">
        <v>23</v>
      </c>
      <c r="D1305" s="304"/>
      <c r="E1305" s="304"/>
      <c r="F1305" s="302"/>
      <c r="G1305" s="302"/>
      <c r="H1305" s="302"/>
      <c r="I1305" s="302"/>
      <c r="J1305" s="302"/>
    </row>
    <row r="1306" spans="1:10" s="303" customFormat="1">
      <c r="A1306" s="302"/>
      <c r="B1306" s="302" t="s">
        <v>23</v>
      </c>
      <c r="D1306" s="304"/>
      <c r="E1306" s="304"/>
      <c r="F1306" s="302"/>
      <c r="G1306" s="302"/>
      <c r="H1306" s="302"/>
      <c r="I1306" s="302"/>
      <c r="J1306" s="302"/>
    </row>
    <row r="1307" spans="1:10" s="303" customFormat="1">
      <c r="A1307" s="302"/>
      <c r="B1307" s="302" t="s">
        <v>23</v>
      </c>
      <c r="D1307" s="304"/>
      <c r="E1307" s="304"/>
      <c r="F1307" s="302"/>
      <c r="G1307" s="302"/>
      <c r="H1307" s="302"/>
      <c r="I1307" s="302"/>
      <c r="J1307" s="302"/>
    </row>
    <row r="1308" spans="1:10" s="303" customFormat="1">
      <c r="A1308" s="302"/>
      <c r="B1308" s="302" t="s">
        <v>23</v>
      </c>
      <c r="D1308" s="304"/>
      <c r="E1308" s="304"/>
      <c r="F1308" s="302"/>
      <c r="G1308" s="302"/>
      <c r="H1308" s="302"/>
      <c r="I1308" s="302"/>
      <c r="J1308" s="302"/>
    </row>
    <row r="1309" spans="1:10" s="303" customFormat="1">
      <c r="A1309" s="302"/>
      <c r="B1309" s="302" t="s">
        <v>23</v>
      </c>
      <c r="D1309" s="304"/>
      <c r="E1309" s="304"/>
      <c r="F1309" s="302"/>
      <c r="G1309" s="302"/>
      <c r="H1309" s="302"/>
      <c r="I1309" s="302"/>
      <c r="J1309" s="302"/>
    </row>
    <row r="1310" spans="1:10" s="303" customFormat="1">
      <c r="A1310" s="302"/>
      <c r="B1310" s="302" t="s">
        <v>23</v>
      </c>
      <c r="D1310" s="304"/>
      <c r="E1310" s="304"/>
      <c r="F1310" s="302"/>
      <c r="G1310" s="302"/>
      <c r="H1310" s="302"/>
      <c r="I1310" s="302"/>
      <c r="J1310" s="302"/>
    </row>
    <row r="1311" spans="1:10" s="303" customFormat="1">
      <c r="A1311" s="302"/>
      <c r="B1311" s="302" t="s">
        <v>23</v>
      </c>
      <c r="D1311" s="304"/>
      <c r="E1311" s="304"/>
      <c r="F1311" s="302"/>
      <c r="G1311" s="302"/>
      <c r="H1311" s="302"/>
      <c r="I1311" s="302"/>
      <c r="J1311" s="302"/>
    </row>
    <row r="1312" spans="1:10" s="303" customFormat="1">
      <c r="A1312" s="302"/>
      <c r="B1312" s="302" t="s">
        <v>23</v>
      </c>
      <c r="D1312" s="304"/>
      <c r="E1312" s="304"/>
      <c r="F1312" s="302"/>
      <c r="G1312" s="302"/>
      <c r="H1312" s="302"/>
      <c r="I1312" s="302"/>
      <c r="J1312" s="302"/>
    </row>
    <row r="1313" spans="1:10" s="303" customFormat="1">
      <c r="A1313" s="302"/>
      <c r="B1313" s="302" t="s">
        <v>23</v>
      </c>
      <c r="D1313" s="304"/>
      <c r="E1313" s="304"/>
      <c r="F1313" s="302"/>
      <c r="G1313" s="302"/>
      <c r="H1313" s="302"/>
      <c r="I1313" s="302"/>
      <c r="J1313" s="302"/>
    </row>
    <row r="1314" spans="1:10" s="303" customFormat="1">
      <c r="A1314" s="302"/>
      <c r="B1314" s="302" t="s">
        <v>23</v>
      </c>
      <c r="D1314" s="304"/>
      <c r="E1314" s="304"/>
      <c r="F1314" s="302"/>
      <c r="G1314" s="302"/>
      <c r="H1314" s="302"/>
      <c r="I1314" s="302"/>
      <c r="J1314" s="302"/>
    </row>
    <row r="1315" spans="1:10" s="303" customFormat="1">
      <c r="A1315" s="302"/>
      <c r="B1315" s="302" t="s">
        <v>23</v>
      </c>
      <c r="D1315" s="304"/>
      <c r="E1315" s="304"/>
      <c r="F1315" s="302"/>
      <c r="G1315" s="302"/>
      <c r="H1315" s="302"/>
      <c r="I1315" s="302"/>
      <c r="J1315" s="302"/>
    </row>
    <row r="1316" spans="1:10" s="303" customFormat="1">
      <c r="A1316" s="302"/>
      <c r="B1316" s="302" t="s">
        <v>23</v>
      </c>
      <c r="D1316" s="304"/>
      <c r="E1316" s="304"/>
      <c r="F1316" s="302"/>
      <c r="G1316" s="302"/>
      <c r="H1316" s="302"/>
      <c r="I1316" s="302"/>
      <c r="J1316" s="302"/>
    </row>
    <row r="1317" spans="1:10" s="303" customFormat="1">
      <c r="A1317" s="302"/>
      <c r="B1317" s="302" t="s">
        <v>23</v>
      </c>
      <c r="D1317" s="304"/>
      <c r="E1317" s="304"/>
      <c r="F1317" s="302"/>
      <c r="G1317" s="302"/>
      <c r="H1317" s="302"/>
      <c r="I1317" s="302"/>
      <c r="J1317" s="302"/>
    </row>
    <row r="1318" spans="1:10" s="303" customFormat="1">
      <c r="A1318" s="302"/>
      <c r="B1318" s="302" t="s">
        <v>23</v>
      </c>
      <c r="D1318" s="304"/>
      <c r="E1318" s="304"/>
      <c r="F1318" s="302"/>
      <c r="G1318" s="302"/>
      <c r="H1318" s="302"/>
      <c r="I1318" s="302"/>
      <c r="J1318" s="302"/>
    </row>
    <row r="1319" spans="1:10" s="303" customFormat="1">
      <c r="A1319" s="302"/>
      <c r="B1319" s="302" t="s">
        <v>23</v>
      </c>
      <c r="D1319" s="304"/>
      <c r="E1319" s="304"/>
      <c r="F1319" s="302"/>
      <c r="G1319" s="302"/>
      <c r="H1319" s="302"/>
      <c r="I1319" s="302"/>
      <c r="J1319" s="302"/>
    </row>
    <row r="1320" spans="1:10" s="303" customFormat="1">
      <c r="A1320" s="302"/>
      <c r="B1320" s="302" t="s">
        <v>23</v>
      </c>
      <c r="D1320" s="304"/>
      <c r="E1320" s="304"/>
      <c r="F1320" s="302"/>
      <c r="G1320" s="302"/>
      <c r="H1320" s="302"/>
      <c r="I1320" s="302"/>
      <c r="J1320" s="302"/>
    </row>
    <row r="1321" spans="1:10" s="303" customFormat="1">
      <c r="A1321" s="302"/>
      <c r="B1321" s="302" t="s">
        <v>23</v>
      </c>
      <c r="D1321" s="304"/>
      <c r="E1321" s="304"/>
      <c r="F1321" s="302"/>
      <c r="G1321" s="302"/>
      <c r="H1321" s="302"/>
      <c r="I1321" s="302"/>
      <c r="J1321" s="302"/>
    </row>
    <row r="1322" spans="1:10" s="303" customFormat="1">
      <c r="A1322" s="302"/>
      <c r="B1322" s="302" t="s">
        <v>23</v>
      </c>
      <c r="D1322" s="304"/>
      <c r="E1322" s="304"/>
      <c r="F1322" s="302"/>
      <c r="G1322" s="302"/>
      <c r="H1322" s="302"/>
      <c r="I1322" s="302"/>
      <c r="J1322" s="302"/>
    </row>
    <row r="1323" spans="1:10" s="303" customFormat="1">
      <c r="A1323" s="302"/>
      <c r="B1323" s="302" t="s">
        <v>23</v>
      </c>
      <c r="D1323" s="304"/>
      <c r="E1323" s="304"/>
      <c r="F1323" s="302"/>
      <c r="G1323" s="302"/>
      <c r="H1323" s="302"/>
      <c r="I1323" s="302"/>
      <c r="J1323" s="302"/>
    </row>
    <row r="1324" spans="1:10" s="303" customFormat="1">
      <c r="A1324" s="302"/>
      <c r="B1324" s="302" t="s">
        <v>23</v>
      </c>
      <c r="D1324" s="304"/>
      <c r="E1324" s="304"/>
      <c r="F1324" s="302"/>
      <c r="G1324" s="302"/>
      <c r="H1324" s="302"/>
      <c r="I1324" s="302"/>
      <c r="J1324" s="302"/>
    </row>
    <row r="1325" spans="1:10" s="303" customFormat="1">
      <c r="A1325" s="302"/>
      <c r="B1325" s="302" t="s">
        <v>23</v>
      </c>
      <c r="D1325" s="304"/>
      <c r="E1325" s="304"/>
      <c r="F1325" s="302"/>
      <c r="G1325" s="302"/>
      <c r="H1325" s="302"/>
      <c r="I1325" s="302"/>
      <c r="J1325" s="302"/>
    </row>
    <row r="1326" spans="1:10" s="303" customFormat="1">
      <c r="A1326" s="302"/>
      <c r="B1326" s="302" t="s">
        <v>23</v>
      </c>
      <c r="D1326" s="304"/>
      <c r="E1326" s="304"/>
      <c r="F1326" s="302"/>
      <c r="G1326" s="302"/>
      <c r="H1326" s="302"/>
      <c r="I1326" s="302"/>
      <c r="J1326" s="302"/>
    </row>
    <row r="1327" spans="1:10" s="303" customFormat="1">
      <c r="A1327" s="302"/>
      <c r="B1327" s="302" t="s">
        <v>23</v>
      </c>
      <c r="D1327" s="304"/>
      <c r="E1327" s="304"/>
      <c r="F1327" s="302"/>
      <c r="G1327" s="302"/>
      <c r="H1327" s="302"/>
      <c r="I1327" s="302"/>
      <c r="J1327" s="302"/>
    </row>
    <row r="1328" spans="1:10" s="303" customFormat="1">
      <c r="A1328" s="302"/>
      <c r="B1328" s="302" t="s">
        <v>23</v>
      </c>
      <c r="D1328" s="304"/>
      <c r="E1328" s="304"/>
      <c r="F1328" s="302"/>
      <c r="G1328" s="302"/>
      <c r="H1328" s="302"/>
      <c r="I1328" s="302"/>
      <c r="J1328" s="302"/>
    </row>
    <row r="1329" spans="1:10" s="303" customFormat="1">
      <c r="A1329" s="302"/>
      <c r="B1329" s="302" t="s">
        <v>23</v>
      </c>
      <c r="D1329" s="304"/>
      <c r="E1329" s="304"/>
      <c r="F1329" s="302"/>
      <c r="G1329" s="302"/>
      <c r="H1329" s="302"/>
      <c r="I1329" s="302"/>
      <c r="J1329" s="302"/>
    </row>
    <row r="1330" spans="1:10" s="303" customFormat="1">
      <c r="A1330" s="302"/>
      <c r="B1330" s="302" t="s">
        <v>23</v>
      </c>
      <c r="D1330" s="304"/>
      <c r="E1330" s="304"/>
      <c r="F1330" s="302"/>
      <c r="G1330" s="302"/>
      <c r="H1330" s="302"/>
      <c r="I1330" s="302"/>
      <c r="J1330" s="302"/>
    </row>
    <row r="1331" spans="1:10" s="303" customFormat="1">
      <c r="A1331" s="302"/>
      <c r="B1331" s="302" t="s">
        <v>23</v>
      </c>
      <c r="D1331" s="304"/>
      <c r="E1331" s="304"/>
      <c r="F1331" s="302"/>
      <c r="G1331" s="302"/>
      <c r="H1331" s="302"/>
      <c r="I1331" s="302"/>
      <c r="J1331" s="302"/>
    </row>
    <row r="1332" spans="1:10" s="303" customFormat="1">
      <c r="A1332" s="302"/>
      <c r="B1332" s="302" t="s">
        <v>23</v>
      </c>
      <c r="D1332" s="304"/>
      <c r="E1332" s="304"/>
      <c r="F1332" s="302"/>
      <c r="G1332" s="302"/>
      <c r="H1332" s="302"/>
      <c r="I1332" s="302"/>
      <c r="J1332" s="302"/>
    </row>
    <row r="1333" spans="1:10" s="303" customFormat="1">
      <c r="A1333" s="302"/>
      <c r="B1333" s="302" t="s">
        <v>23</v>
      </c>
      <c r="D1333" s="304"/>
      <c r="E1333" s="304"/>
      <c r="F1333" s="302"/>
      <c r="G1333" s="302"/>
      <c r="H1333" s="302"/>
      <c r="I1333" s="302"/>
      <c r="J1333" s="302"/>
    </row>
    <row r="1334" spans="1:10" s="303" customFormat="1">
      <c r="A1334" s="302"/>
      <c r="B1334" s="302" t="s">
        <v>23</v>
      </c>
      <c r="D1334" s="304"/>
      <c r="E1334" s="304"/>
      <c r="F1334" s="302"/>
      <c r="G1334" s="302"/>
      <c r="H1334" s="302"/>
      <c r="I1334" s="302"/>
      <c r="J1334" s="302"/>
    </row>
    <row r="1335" spans="1:10" s="303" customFormat="1">
      <c r="A1335" s="302"/>
      <c r="B1335" s="302" t="s">
        <v>23</v>
      </c>
      <c r="D1335" s="304"/>
      <c r="E1335" s="304"/>
      <c r="F1335" s="302"/>
      <c r="G1335" s="302"/>
      <c r="H1335" s="302"/>
      <c r="I1335" s="302"/>
      <c r="J1335" s="302"/>
    </row>
    <row r="1336" spans="1:10" s="303" customFormat="1">
      <c r="A1336" s="302"/>
      <c r="B1336" s="302" t="s">
        <v>23</v>
      </c>
      <c r="D1336" s="304"/>
      <c r="E1336" s="304"/>
      <c r="F1336" s="302"/>
      <c r="G1336" s="302"/>
      <c r="H1336" s="302"/>
      <c r="I1336" s="302"/>
      <c r="J1336" s="302"/>
    </row>
    <row r="1337" spans="1:10" s="303" customFormat="1">
      <c r="A1337" s="302"/>
      <c r="B1337" s="302" t="s">
        <v>23</v>
      </c>
      <c r="D1337" s="304"/>
      <c r="E1337" s="304"/>
      <c r="F1337" s="302"/>
      <c r="G1337" s="302"/>
      <c r="H1337" s="302"/>
      <c r="I1337" s="302"/>
      <c r="J1337" s="302"/>
    </row>
    <row r="1338" spans="1:10" s="303" customFormat="1">
      <c r="A1338" s="302"/>
      <c r="B1338" s="302" t="s">
        <v>23</v>
      </c>
      <c r="D1338" s="304"/>
      <c r="E1338" s="304"/>
      <c r="F1338" s="302"/>
      <c r="G1338" s="302"/>
      <c r="H1338" s="302"/>
      <c r="I1338" s="302"/>
      <c r="J1338" s="302"/>
    </row>
    <row r="1339" spans="1:10" s="303" customFormat="1">
      <c r="A1339" s="302"/>
      <c r="B1339" s="302" t="s">
        <v>23</v>
      </c>
      <c r="D1339" s="304"/>
      <c r="E1339" s="304"/>
      <c r="F1339" s="302"/>
      <c r="G1339" s="302"/>
      <c r="H1339" s="302"/>
      <c r="I1339" s="302"/>
      <c r="J1339" s="302"/>
    </row>
    <row r="1340" spans="1:10" s="303" customFormat="1">
      <c r="A1340" s="302"/>
      <c r="B1340" s="302" t="s">
        <v>23</v>
      </c>
      <c r="D1340" s="304"/>
      <c r="E1340" s="304"/>
      <c r="F1340" s="302"/>
      <c r="G1340" s="302"/>
      <c r="H1340" s="302"/>
      <c r="I1340" s="302"/>
      <c r="J1340" s="302"/>
    </row>
    <row r="1341" spans="1:10" s="303" customFormat="1">
      <c r="A1341" s="302"/>
      <c r="B1341" s="302" t="s">
        <v>23</v>
      </c>
      <c r="D1341" s="304"/>
      <c r="E1341" s="304"/>
      <c r="F1341" s="302"/>
      <c r="G1341" s="302"/>
      <c r="H1341" s="302"/>
      <c r="I1341" s="302"/>
      <c r="J1341" s="302"/>
    </row>
    <row r="1342" spans="1:10" s="303" customFormat="1">
      <c r="A1342" s="302"/>
      <c r="B1342" s="302" t="s">
        <v>23</v>
      </c>
      <c r="D1342" s="304"/>
      <c r="E1342" s="304"/>
      <c r="F1342" s="302"/>
      <c r="G1342" s="302"/>
      <c r="H1342" s="302"/>
      <c r="I1342" s="302"/>
      <c r="J1342" s="302"/>
    </row>
    <row r="1343" spans="1:10" s="303" customFormat="1">
      <c r="A1343" s="302"/>
      <c r="B1343" s="302" t="s">
        <v>23</v>
      </c>
      <c r="D1343" s="304"/>
      <c r="E1343" s="304"/>
      <c r="F1343" s="302"/>
      <c r="G1343" s="302"/>
      <c r="H1343" s="302"/>
      <c r="I1343" s="302"/>
      <c r="J1343" s="302"/>
    </row>
    <row r="1344" spans="1:10" s="303" customFormat="1">
      <c r="A1344" s="302"/>
      <c r="B1344" s="302" t="s">
        <v>23</v>
      </c>
      <c r="D1344" s="304"/>
      <c r="E1344" s="304"/>
      <c r="F1344" s="302"/>
      <c r="G1344" s="302"/>
      <c r="H1344" s="302"/>
      <c r="I1344" s="302"/>
      <c r="J1344" s="302"/>
    </row>
    <row r="1345" spans="1:10" s="303" customFormat="1">
      <c r="A1345" s="302"/>
      <c r="B1345" s="302" t="s">
        <v>23</v>
      </c>
      <c r="D1345" s="304"/>
      <c r="E1345" s="304"/>
      <c r="F1345" s="302"/>
      <c r="G1345" s="302"/>
      <c r="H1345" s="302"/>
      <c r="I1345" s="302"/>
      <c r="J1345" s="302"/>
    </row>
    <row r="1346" spans="1:10" s="303" customFormat="1">
      <c r="A1346" s="302"/>
      <c r="B1346" s="302" t="s">
        <v>23</v>
      </c>
      <c r="D1346" s="304"/>
      <c r="E1346" s="304"/>
      <c r="F1346" s="302"/>
      <c r="G1346" s="302"/>
      <c r="H1346" s="302"/>
      <c r="I1346" s="302"/>
      <c r="J1346" s="302"/>
    </row>
    <row r="1347" spans="1:10" s="303" customFormat="1">
      <c r="A1347" s="302"/>
      <c r="B1347" s="302" t="s">
        <v>23</v>
      </c>
      <c r="D1347" s="304"/>
      <c r="E1347" s="304"/>
      <c r="F1347" s="302"/>
      <c r="G1347" s="302"/>
      <c r="H1347" s="302"/>
      <c r="I1347" s="302"/>
      <c r="J1347" s="302"/>
    </row>
    <row r="1348" spans="1:10" s="303" customFormat="1">
      <c r="A1348" s="302"/>
      <c r="B1348" s="302" t="s">
        <v>23</v>
      </c>
      <c r="D1348" s="304"/>
      <c r="E1348" s="304"/>
      <c r="F1348" s="302"/>
      <c r="G1348" s="302"/>
      <c r="H1348" s="302"/>
      <c r="I1348" s="302"/>
      <c r="J1348" s="302"/>
    </row>
    <row r="1349" spans="1:10" s="303" customFormat="1">
      <c r="A1349" s="302"/>
      <c r="B1349" s="302" t="s">
        <v>23</v>
      </c>
      <c r="D1349" s="304"/>
      <c r="E1349" s="304"/>
      <c r="F1349" s="302"/>
      <c r="G1349" s="302"/>
      <c r="H1349" s="302"/>
      <c r="I1349" s="302"/>
      <c r="J1349" s="302"/>
    </row>
    <row r="1350" spans="1:10" s="303" customFormat="1">
      <c r="A1350" s="302"/>
      <c r="B1350" s="302" t="s">
        <v>23</v>
      </c>
      <c r="D1350" s="304"/>
      <c r="E1350" s="304"/>
      <c r="F1350" s="302"/>
      <c r="G1350" s="302"/>
      <c r="H1350" s="302"/>
      <c r="I1350" s="302"/>
      <c r="J1350" s="302"/>
    </row>
    <row r="1351" spans="1:10" s="303" customFormat="1">
      <c r="A1351" s="302"/>
      <c r="B1351" s="302" t="s">
        <v>23</v>
      </c>
      <c r="D1351" s="304"/>
      <c r="E1351" s="304"/>
      <c r="F1351" s="302"/>
      <c r="G1351" s="302"/>
      <c r="H1351" s="302"/>
      <c r="I1351" s="302"/>
      <c r="J1351" s="302"/>
    </row>
    <row r="1352" spans="1:10" s="303" customFormat="1">
      <c r="A1352" s="302"/>
      <c r="B1352" s="302" t="s">
        <v>23</v>
      </c>
      <c r="D1352" s="304"/>
      <c r="E1352" s="304"/>
      <c r="F1352" s="302"/>
      <c r="G1352" s="302"/>
      <c r="H1352" s="302"/>
      <c r="I1352" s="302"/>
      <c r="J1352" s="302"/>
    </row>
    <row r="1353" spans="1:10" s="303" customFormat="1">
      <c r="A1353" s="302"/>
      <c r="B1353" s="302" t="s">
        <v>23</v>
      </c>
      <c r="D1353" s="304"/>
      <c r="E1353" s="304"/>
      <c r="F1353" s="302"/>
      <c r="G1353" s="302"/>
      <c r="H1353" s="302"/>
      <c r="I1353" s="302"/>
      <c r="J1353" s="302"/>
    </row>
    <row r="1354" spans="1:10" s="303" customFormat="1">
      <c r="A1354" s="302"/>
      <c r="B1354" s="302" t="s">
        <v>23</v>
      </c>
      <c r="D1354" s="304"/>
      <c r="E1354" s="304"/>
      <c r="F1354" s="302"/>
      <c r="G1354" s="302"/>
      <c r="H1354" s="302"/>
      <c r="I1354" s="302"/>
      <c r="J1354" s="302"/>
    </row>
    <row r="1355" spans="1:10" s="303" customFormat="1">
      <c r="A1355" s="302"/>
      <c r="B1355" s="302" t="s">
        <v>23</v>
      </c>
      <c r="D1355" s="304"/>
      <c r="E1355" s="304"/>
      <c r="F1355" s="302"/>
      <c r="G1355" s="302"/>
      <c r="H1355" s="302"/>
      <c r="I1355" s="302"/>
      <c r="J1355" s="302"/>
    </row>
    <row r="1356" spans="1:10" s="303" customFormat="1">
      <c r="A1356" s="302"/>
      <c r="B1356" s="302" t="s">
        <v>23</v>
      </c>
      <c r="D1356" s="304"/>
      <c r="E1356" s="304"/>
      <c r="F1356" s="302"/>
      <c r="G1356" s="302"/>
      <c r="H1356" s="302"/>
      <c r="I1356" s="302"/>
      <c r="J1356" s="302"/>
    </row>
    <row r="1357" spans="1:10" s="303" customFormat="1">
      <c r="A1357" s="302"/>
      <c r="B1357" s="302" t="s">
        <v>23</v>
      </c>
      <c r="D1357" s="304"/>
      <c r="E1357" s="304"/>
      <c r="F1357" s="302"/>
      <c r="G1357" s="302"/>
      <c r="H1357" s="302"/>
      <c r="I1357" s="302"/>
      <c r="J1357" s="302"/>
    </row>
    <row r="1358" spans="1:10" s="303" customFormat="1">
      <c r="A1358" s="302"/>
      <c r="B1358" s="302" t="s">
        <v>23</v>
      </c>
      <c r="D1358" s="304"/>
      <c r="E1358" s="304"/>
      <c r="F1358" s="302"/>
      <c r="G1358" s="302"/>
      <c r="H1358" s="302"/>
      <c r="I1358" s="302"/>
      <c r="J1358" s="302"/>
    </row>
    <row r="1359" spans="1:10" s="303" customFormat="1">
      <c r="A1359" s="302"/>
      <c r="B1359" s="302" t="s">
        <v>23</v>
      </c>
      <c r="D1359" s="304"/>
      <c r="E1359" s="304"/>
      <c r="F1359" s="302"/>
      <c r="G1359" s="302"/>
      <c r="H1359" s="302"/>
      <c r="I1359" s="302"/>
      <c r="J1359" s="302"/>
    </row>
    <row r="1360" spans="1:10" s="303" customFormat="1">
      <c r="A1360" s="302"/>
      <c r="B1360" s="302" t="s">
        <v>23</v>
      </c>
      <c r="D1360" s="304"/>
      <c r="E1360" s="304"/>
      <c r="F1360" s="302"/>
      <c r="G1360" s="302"/>
      <c r="H1360" s="302"/>
      <c r="I1360" s="302"/>
      <c r="J1360" s="302"/>
    </row>
    <row r="1361" spans="1:10" s="303" customFormat="1">
      <c r="A1361" s="302"/>
      <c r="B1361" s="302" t="s">
        <v>23</v>
      </c>
      <c r="D1361" s="304"/>
      <c r="E1361" s="304"/>
      <c r="F1361" s="302"/>
      <c r="G1361" s="302"/>
      <c r="H1361" s="302"/>
      <c r="I1361" s="302"/>
      <c r="J1361" s="302"/>
    </row>
    <row r="1362" spans="1:10" s="303" customFormat="1">
      <c r="A1362" s="302"/>
      <c r="B1362" s="302" t="s">
        <v>23</v>
      </c>
      <c r="D1362" s="304"/>
      <c r="E1362" s="304"/>
      <c r="F1362" s="302"/>
      <c r="G1362" s="302"/>
      <c r="H1362" s="302"/>
      <c r="I1362" s="302"/>
      <c r="J1362" s="302"/>
    </row>
    <row r="1363" spans="1:10" s="303" customFormat="1">
      <c r="A1363" s="302"/>
      <c r="B1363" s="302" t="s">
        <v>23</v>
      </c>
      <c r="D1363" s="304"/>
      <c r="E1363" s="304"/>
      <c r="F1363" s="302"/>
      <c r="G1363" s="302"/>
      <c r="H1363" s="302"/>
      <c r="I1363" s="302"/>
      <c r="J1363" s="302"/>
    </row>
    <row r="1364" spans="1:10" s="303" customFormat="1">
      <c r="A1364" s="302"/>
      <c r="B1364" s="302" t="s">
        <v>23</v>
      </c>
      <c r="D1364" s="304"/>
      <c r="E1364" s="304"/>
      <c r="F1364" s="302"/>
      <c r="G1364" s="302"/>
      <c r="H1364" s="302"/>
      <c r="I1364" s="302"/>
      <c r="J1364" s="302"/>
    </row>
    <row r="1365" spans="1:10" s="303" customFormat="1">
      <c r="A1365" s="302"/>
      <c r="B1365" s="302" t="s">
        <v>23</v>
      </c>
      <c r="D1365" s="304"/>
      <c r="E1365" s="304"/>
      <c r="F1365" s="302"/>
      <c r="G1365" s="302"/>
      <c r="H1365" s="302"/>
      <c r="I1365" s="302"/>
      <c r="J1365" s="302"/>
    </row>
    <row r="1366" spans="1:10" s="303" customFormat="1">
      <c r="A1366" s="302"/>
      <c r="B1366" s="302" t="s">
        <v>23</v>
      </c>
      <c r="D1366" s="304"/>
      <c r="E1366" s="304"/>
      <c r="F1366" s="302"/>
      <c r="G1366" s="302"/>
      <c r="H1366" s="302"/>
      <c r="I1366" s="302"/>
      <c r="J1366" s="302"/>
    </row>
    <row r="1367" spans="1:10" s="303" customFormat="1">
      <c r="A1367" s="302"/>
      <c r="B1367" s="302" t="s">
        <v>23</v>
      </c>
      <c r="D1367" s="304"/>
      <c r="E1367" s="304"/>
      <c r="F1367" s="302"/>
      <c r="G1367" s="302"/>
      <c r="H1367" s="302"/>
      <c r="I1367" s="302"/>
      <c r="J1367" s="302"/>
    </row>
    <row r="1368" spans="1:10" s="303" customFormat="1">
      <c r="A1368" s="302"/>
      <c r="B1368" s="302" t="s">
        <v>23</v>
      </c>
      <c r="D1368" s="304"/>
      <c r="E1368" s="304"/>
      <c r="F1368" s="302"/>
      <c r="G1368" s="302"/>
      <c r="H1368" s="302"/>
      <c r="I1368" s="302"/>
      <c r="J1368" s="302"/>
    </row>
    <row r="1369" spans="1:10" s="303" customFormat="1">
      <c r="A1369" s="302"/>
      <c r="B1369" s="302" t="s">
        <v>23</v>
      </c>
      <c r="D1369" s="304"/>
      <c r="E1369" s="304"/>
      <c r="F1369" s="302"/>
      <c r="G1369" s="302"/>
      <c r="H1369" s="302"/>
      <c r="I1369" s="302"/>
      <c r="J1369" s="302"/>
    </row>
    <row r="1370" spans="1:10" s="303" customFormat="1">
      <c r="A1370" s="302"/>
      <c r="B1370" s="302" t="s">
        <v>23</v>
      </c>
      <c r="D1370" s="304"/>
      <c r="E1370" s="304"/>
      <c r="F1370" s="302"/>
      <c r="G1370" s="302"/>
      <c r="H1370" s="302"/>
      <c r="I1370" s="302"/>
      <c r="J1370" s="302"/>
    </row>
    <row r="1371" spans="1:10" s="303" customFormat="1">
      <c r="A1371" s="302"/>
      <c r="B1371" s="302" t="s">
        <v>23</v>
      </c>
      <c r="D1371" s="304"/>
      <c r="E1371" s="304"/>
      <c r="F1371" s="302"/>
      <c r="G1371" s="302"/>
      <c r="H1371" s="302"/>
      <c r="I1371" s="302"/>
      <c r="J1371" s="302"/>
    </row>
    <row r="1372" spans="1:10" s="303" customFormat="1">
      <c r="A1372" s="302"/>
      <c r="B1372" s="302" t="s">
        <v>23</v>
      </c>
      <c r="D1372" s="304"/>
      <c r="E1372" s="304"/>
      <c r="F1372" s="302"/>
      <c r="G1372" s="302"/>
      <c r="H1372" s="302"/>
      <c r="I1372" s="302"/>
      <c r="J1372" s="302"/>
    </row>
    <row r="1373" spans="1:10" s="303" customFormat="1">
      <c r="A1373" s="302"/>
      <c r="B1373" s="302" t="s">
        <v>23</v>
      </c>
      <c r="D1373" s="304"/>
      <c r="E1373" s="304"/>
      <c r="F1373" s="302"/>
      <c r="G1373" s="302"/>
      <c r="H1373" s="302"/>
      <c r="I1373" s="302"/>
      <c r="J1373" s="302"/>
    </row>
    <row r="1374" spans="1:10" s="303" customFormat="1">
      <c r="A1374" s="302"/>
      <c r="B1374" s="302" t="s">
        <v>23</v>
      </c>
      <c r="D1374" s="304"/>
      <c r="E1374" s="304"/>
      <c r="F1374" s="302"/>
      <c r="G1374" s="302"/>
      <c r="H1374" s="302"/>
      <c r="I1374" s="302"/>
      <c r="J1374" s="302"/>
    </row>
    <row r="1375" spans="1:10" s="303" customFormat="1">
      <c r="A1375" s="302"/>
      <c r="B1375" s="302" t="s">
        <v>23</v>
      </c>
      <c r="D1375" s="304"/>
      <c r="E1375" s="304"/>
      <c r="F1375" s="302"/>
      <c r="G1375" s="302"/>
      <c r="H1375" s="302"/>
      <c r="I1375" s="302"/>
      <c r="J1375" s="302"/>
    </row>
    <row r="1376" spans="1:10" s="303" customFormat="1">
      <c r="A1376" s="302"/>
      <c r="B1376" s="302" t="s">
        <v>23</v>
      </c>
      <c r="D1376" s="304"/>
      <c r="E1376" s="304"/>
      <c r="F1376" s="302"/>
      <c r="G1376" s="302"/>
      <c r="H1376" s="302"/>
      <c r="I1376" s="302"/>
      <c r="J1376" s="302"/>
    </row>
    <row r="1377" spans="1:10" s="303" customFormat="1">
      <c r="A1377" s="302"/>
      <c r="B1377" s="302" t="s">
        <v>23</v>
      </c>
      <c r="D1377" s="304"/>
      <c r="E1377" s="304"/>
      <c r="F1377" s="302"/>
      <c r="G1377" s="302"/>
      <c r="H1377" s="302"/>
      <c r="I1377" s="302"/>
      <c r="J1377" s="302"/>
    </row>
    <row r="1378" spans="1:10" s="303" customFormat="1">
      <c r="A1378" s="302"/>
      <c r="B1378" s="302" t="s">
        <v>23</v>
      </c>
      <c r="D1378" s="304"/>
      <c r="E1378" s="304"/>
      <c r="F1378" s="302"/>
      <c r="G1378" s="302"/>
      <c r="H1378" s="302"/>
      <c r="I1378" s="302"/>
      <c r="J1378" s="302"/>
    </row>
    <row r="1379" spans="1:10" s="303" customFormat="1">
      <c r="A1379" s="302"/>
      <c r="B1379" s="302" t="s">
        <v>23</v>
      </c>
      <c r="D1379" s="304"/>
      <c r="E1379" s="304"/>
      <c r="F1379" s="302"/>
      <c r="G1379" s="302"/>
      <c r="H1379" s="302"/>
      <c r="I1379" s="302"/>
      <c r="J1379" s="302"/>
    </row>
    <row r="1380" spans="1:10" s="303" customFormat="1">
      <c r="A1380" s="302"/>
      <c r="B1380" s="302" t="s">
        <v>23</v>
      </c>
      <c r="D1380" s="304"/>
      <c r="E1380" s="304"/>
      <c r="F1380" s="302"/>
      <c r="G1380" s="302"/>
      <c r="H1380" s="302"/>
      <c r="I1380" s="302"/>
      <c r="J1380" s="302"/>
    </row>
    <row r="1381" spans="1:10" s="303" customFormat="1">
      <c r="A1381" s="302"/>
      <c r="B1381" s="302" t="s">
        <v>23</v>
      </c>
      <c r="D1381" s="304"/>
      <c r="E1381" s="304"/>
      <c r="F1381" s="302"/>
      <c r="G1381" s="302"/>
      <c r="H1381" s="302"/>
      <c r="I1381" s="302"/>
      <c r="J1381" s="302"/>
    </row>
    <row r="1382" spans="1:10" s="303" customFormat="1">
      <c r="A1382" s="302"/>
      <c r="B1382" s="302" t="s">
        <v>23</v>
      </c>
      <c r="D1382" s="304"/>
      <c r="E1382" s="304"/>
      <c r="F1382" s="302"/>
      <c r="G1382" s="302"/>
      <c r="H1382" s="302"/>
      <c r="I1382" s="302"/>
      <c r="J1382" s="302"/>
    </row>
    <row r="1383" spans="1:10" s="303" customFormat="1">
      <c r="A1383" s="302"/>
      <c r="B1383" s="302" t="s">
        <v>23</v>
      </c>
      <c r="D1383" s="304"/>
      <c r="E1383" s="304"/>
      <c r="F1383" s="302"/>
      <c r="G1383" s="302"/>
      <c r="H1383" s="302"/>
      <c r="I1383" s="302"/>
      <c r="J1383" s="302"/>
    </row>
    <row r="1384" spans="1:10" s="303" customFormat="1">
      <c r="A1384" s="302"/>
      <c r="B1384" s="302" t="s">
        <v>23</v>
      </c>
      <c r="D1384" s="304"/>
      <c r="E1384" s="304"/>
      <c r="F1384" s="302"/>
      <c r="G1384" s="302"/>
      <c r="H1384" s="302"/>
      <c r="I1384" s="302"/>
      <c r="J1384" s="302"/>
    </row>
    <row r="1385" spans="1:10" s="303" customFormat="1">
      <c r="A1385" s="302"/>
      <c r="B1385" s="302" t="s">
        <v>23</v>
      </c>
      <c r="D1385" s="304"/>
      <c r="E1385" s="304"/>
      <c r="F1385" s="302"/>
      <c r="G1385" s="302"/>
      <c r="H1385" s="302"/>
      <c r="I1385" s="302"/>
      <c r="J1385" s="302"/>
    </row>
    <row r="1386" spans="1:10" s="303" customFormat="1">
      <c r="A1386" s="302"/>
      <c r="B1386" s="302" t="s">
        <v>23</v>
      </c>
      <c r="D1386" s="304"/>
      <c r="E1386" s="304"/>
      <c r="F1386" s="302"/>
      <c r="G1386" s="302"/>
      <c r="H1386" s="302"/>
      <c r="I1386" s="302"/>
      <c r="J1386" s="302"/>
    </row>
    <row r="1387" spans="1:10" s="303" customFormat="1">
      <c r="A1387" s="302"/>
      <c r="B1387" s="302" t="s">
        <v>23</v>
      </c>
      <c r="D1387" s="304"/>
      <c r="E1387" s="304"/>
      <c r="F1387" s="302"/>
      <c r="G1387" s="302"/>
      <c r="H1387" s="302"/>
      <c r="I1387" s="302"/>
      <c r="J1387" s="302"/>
    </row>
    <row r="1388" spans="1:10" s="303" customFormat="1">
      <c r="A1388" s="302"/>
      <c r="B1388" s="302" t="s">
        <v>23</v>
      </c>
      <c r="D1388" s="304"/>
      <c r="E1388" s="304"/>
      <c r="F1388" s="302"/>
      <c r="G1388" s="302"/>
      <c r="H1388" s="302"/>
      <c r="I1388" s="302"/>
      <c r="J1388" s="302"/>
    </row>
    <row r="1389" spans="1:10" s="303" customFormat="1">
      <c r="A1389" s="302"/>
      <c r="B1389" s="302" t="s">
        <v>23</v>
      </c>
      <c r="D1389" s="304"/>
      <c r="E1389" s="304"/>
      <c r="F1389" s="302"/>
      <c r="G1389" s="302"/>
      <c r="H1389" s="302"/>
      <c r="I1389" s="302"/>
      <c r="J1389" s="302"/>
    </row>
    <row r="1390" spans="1:10" s="303" customFormat="1">
      <c r="A1390" s="302"/>
      <c r="B1390" s="302" t="s">
        <v>23</v>
      </c>
      <c r="D1390" s="304"/>
      <c r="E1390" s="304"/>
      <c r="F1390" s="302"/>
      <c r="G1390" s="302"/>
      <c r="H1390" s="302"/>
      <c r="I1390" s="302"/>
      <c r="J1390" s="302"/>
    </row>
    <row r="1391" spans="1:10" s="303" customFormat="1">
      <c r="A1391" s="302"/>
      <c r="B1391" s="302" t="s">
        <v>23</v>
      </c>
      <c r="D1391" s="304"/>
      <c r="E1391" s="304"/>
      <c r="F1391" s="302"/>
      <c r="G1391" s="302"/>
      <c r="H1391" s="302"/>
      <c r="I1391" s="302"/>
      <c r="J1391" s="302"/>
    </row>
    <row r="1392" spans="1:10" s="303" customFormat="1">
      <c r="A1392" s="302"/>
      <c r="B1392" s="302" t="s">
        <v>23</v>
      </c>
      <c r="D1392" s="304"/>
      <c r="E1392" s="304"/>
      <c r="F1392" s="302"/>
      <c r="G1392" s="302"/>
      <c r="H1392" s="302"/>
      <c r="I1392" s="302"/>
      <c r="J1392" s="302"/>
    </row>
    <row r="1393" spans="1:10" s="303" customFormat="1">
      <c r="A1393" s="302"/>
      <c r="B1393" s="302" t="s">
        <v>23</v>
      </c>
      <c r="D1393" s="304"/>
      <c r="E1393" s="304"/>
      <c r="F1393" s="302"/>
      <c r="G1393" s="302"/>
      <c r="H1393" s="302"/>
      <c r="I1393" s="302"/>
      <c r="J1393" s="302"/>
    </row>
    <row r="1394" spans="1:10" s="303" customFormat="1">
      <c r="A1394" s="302"/>
      <c r="B1394" s="302" t="s">
        <v>23</v>
      </c>
      <c r="D1394" s="304"/>
      <c r="E1394" s="304"/>
      <c r="F1394" s="302"/>
      <c r="G1394" s="302"/>
      <c r="H1394" s="302"/>
      <c r="I1394" s="302"/>
      <c r="J1394" s="302"/>
    </row>
    <row r="1395" spans="1:10" s="303" customFormat="1">
      <c r="A1395" s="302"/>
      <c r="B1395" s="302" t="s">
        <v>23</v>
      </c>
      <c r="D1395" s="304"/>
      <c r="E1395" s="304"/>
      <c r="F1395" s="302"/>
      <c r="G1395" s="302"/>
      <c r="H1395" s="302"/>
      <c r="I1395" s="302"/>
      <c r="J1395" s="302"/>
    </row>
    <row r="1396" spans="1:10" s="303" customFormat="1">
      <c r="A1396" s="302"/>
      <c r="B1396" s="302" t="s">
        <v>23</v>
      </c>
      <c r="D1396" s="304"/>
      <c r="E1396" s="304"/>
      <c r="F1396" s="302"/>
      <c r="G1396" s="302"/>
      <c r="H1396" s="302"/>
      <c r="I1396" s="302"/>
      <c r="J1396" s="302"/>
    </row>
    <row r="1397" spans="1:10" s="303" customFormat="1">
      <c r="A1397" s="302"/>
      <c r="B1397" s="302" t="s">
        <v>23</v>
      </c>
      <c r="D1397" s="304"/>
      <c r="E1397" s="304"/>
      <c r="F1397" s="302"/>
      <c r="G1397" s="302"/>
      <c r="H1397" s="302"/>
      <c r="I1397" s="302"/>
      <c r="J1397" s="302"/>
    </row>
    <row r="1398" spans="1:10" s="303" customFormat="1">
      <c r="A1398" s="302"/>
      <c r="B1398" s="302" t="s">
        <v>23</v>
      </c>
      <c r="D1398" s="304"/>
      <c r="E1398" s="304"/>
      <c r="F1398" s="302"/>
      <c r="G1398" s="302"/>
      <c r="H1398" s="302"/>
      <c r="I1398" s="302"/>
      <c r="J1398" s="302"/>
    </row>
    <row r="1399" spans="1:10" s="303" customFormat="1">
      <c r="A1399" s="302"/>
      <c r="B1399" s="302" t="s">
        <v>23</v>
      </c>
      <c r="D1399" s="304"/>
      <c r="E1399" s="304"/>
      <c r="F1399" s="302"/>
      <c r="G1399" s="302"/>
      <c r="H1399" s="302"/>
      <c r="I1399" s="302"/>
      <c r="J1399" s="302"/>
    </row>
    <row r="1400" spans="1:10" s="303" customFormat="1">
      <c r="A1400" s="302"/>
      <c r="B1400" s="302" t="s">
        <v>23</v>
      </c>
      <c r="D1400" s="304"/>
      <c r="E1400" s="304"/>
      <c r="F1400" s="302"/>
      <c r="G1400" s="302"/>
      <c r="H1400" s="302"/>
      <c r="I1400" s="302"/>
      <c r="J1400" s="302"/>
    </row>
    <row r="1401" spans="1:10" s="303" customFormat="1">
      <c r="A1401" s="302"/>
      <c r="B1401" s="302" t="s">
        <v>23</v>
      </c>
      <c r="D1401" s="304"/>
      <c r="E1401" s="304"/>
      <c r="F1401" s="302"/>
      <c r="G1401" s="302"/>
      <c r="H1401" s="302"/>
      <c r="I1401" s="302"/>
      <c r="J1401" s="302"/>
    </row>
    <row r="1402" spans="1:10" s="303" customFormat="1">
      <c r="A1402" s="302"/>
      <c r="B1402" s="302" t="s">
        <v>23</v>
      </c>
      <c r="D1402" s="304"/>
      <c r="E1402" s="304"/>
      <c r="F1402" s="302"/>
      <c r="G1402" s="302"/>
      <c r="H1402" s="302"/>
      <c r="I1402" s="302"/>
      <c r="J1402" s="302"/>
    </row>
    <row r="1403" spans="1:10" s="303" customFormat="1">
      <c r="A1403" s="302"/>
      <c r="B1403" s="302" t="s">
        <v>23</v>
      </c>
      <c r="D1403" s="304"/>
      <c r="E1403" s="304"/>
      <c r="F1403" s="302"/>
      <c r="G1403" s="302"/>
      <c r="H1403" s="302"/>
      <c r="I1403" s="302"/>
      <c r="J1403" s="302"/>
    </row>
    <row r="1404" spans="1:10" s="303" customFormat="1">
      <c r="A1404" s="302"/>
      <c r="B1404" s="302" t="s">
        <v>23</v>
      </c>
      <c r="D1404" s="304"/>
      <c r="E1404" s="304"/>
      <c r="F1404" s="302"/>
      <c r="G1404" s="302"/>
      <c r="H1404" s="302"/>
      <c r="I1404" s="302"/>
      <c r="J1404" s="302"/>
    </row>
    <row r="1405" spans="1:10" s="303" customFormat="1">
      <c r="A1405" s="302"/>
      <c r="B1405" s="302" t="s">
        <v>23</v>
      </c>
      <c r="D1405" s="304"/>
      <c r="E1405" s="304"/>
      <c r="F1405" s="302"/>
      <c r="G1405" s="302"/>
      <c r="H1405" s="302"/>
      <c r="I1405" s="302"/>
      <c r="J1405" s="302"/>
    </row>
    <row r="1406" spans="1:10" s="303" customFormat="1">
      <c r="A1406" s="302"/>
      <c r="B1406" s="302" t="s">
        <v>23</v>
      </c>
      <c r="D1406" s="304"/>
      <c r="E1406" s="304"/>
      <c r="F1406" s="302"/>
      <c r="G1406" s="302"/>
      <c r="H1406" s="302"/>
      <c r="I1406" s="302"/>
      <c r="J1406" s="302"/>
    </row>
    <row r="1407" spans="1:10" s="303" customFormat="1">
      <c r="A1407" s="302"/>
      <c r="B1407" s="302" t="s">
        <v>23</v>
      </c>
      <c r="D1407" s="304"/>
      <c r="E1407" s="304"/>
      <c r="F1407" s="302"/>
      <c r="G1407" s="302"/>
      <c r="H1407" s="302"/>
      <c r="I1407" s="302"/>
      <c r="J1407" s="302"/>
    </row>
    <row r="1408" spans="1:10" s="303" customFormat="1">
      <c r="A1408" s="302"/>
      <c r="B1408" s="302" t="s">
        <v>23</v>
      </c>
      <c r="D1408" s="304"/>
      <c r="E1408" s="304"/>
      <c r="F1408" s="302"/>
      <c r="G1408" s="302"/>
      <c r="H1408" s="302"/>
      <c r="I1408" s="302"/>
      <c r="J1408" s="302"/>
    </row>
    <row r="1409" spans="1:10" s="303" customFormat="1">
      <c r="A1409" s="302"/>
      <c r="B1409" s="302" t="s">
        <v>23</v>
      </c>
      <c r="D1409" s="304"/>
      <c r="E1409" s="304"/>
      <c r="F1409" s="302"/>
      <c r="G1409" s="302"/>
      <c r="H1409" s="302"/>
      <c r="I1409" s="302"/>
      <c r="J1409" s="302"/>
    </row>
    <row r="1410" spans="1:10" s="303" customFormat="1">
      <c r="A1410" s="302"/>
      <c r="B1410" s="302" t="s">
        <v>23</v>
      </c>
      <c r="D1410" s="304"/>
      <c r="E1410" s="304"/>
      <c r="F1410" s="302"/>
      <c r="G1410" s="302"/>
      <c r="H1410" s="302"/>
      <c r="I1410" s="302"/>
      <c r="J1410" s="302"/>
    </row>
    <row r="1411" spans="1:10" s="303" customFormat="1">
      <c r="A1411" s="302"/>
      <c r="B1411" s="302" t="s">
        <v>23</v>
      </c>
      <c r="D1411" s="304"/>
      <c r="E1411" s="304"/>
      <c r="F1411" s="302"/>
      <c r="G1411" s="302"/>
      <c r="H1411" s="302"/>
      <c r="I1411" s="302"/>
      <c r="J1411" s="302"/>
    </row>
    <row r="1412" spans="1:10" s="303" customFormat="1">
      <c r="A1412" s="302"/>
      <c r="B1412" s="302" t="s">
        <v>23</v>
      </c>
      <c r="D1412" s="304"/>
      <c r="E1412" s="304"/>
      <c r="F1412" s="302"/>
      <c r="G1412" s="302"/>
      <c r="H1412" s="302"/>
      <c r="I1412" s="302"/>
      <c r="J1412" s="302"/>
    </row>
    <row r="1413" spans="1:10" s="303" customFormat="1">
      <c r="A1413" s="302"/>
      <c r="B1413" s="302" t="s">
        <v>23</v>
      </c>
      <c r="D1413" s="304"/>
      <c r="E1413" s="304"/>
      <c r="F1413" s="302"/>
      <c r="G1413" s="302"/>
      <c r="H1413" s="302"/>
      <c r="I1413" s="302"/>
      <c r="J1413" s="302"/>
    </row>
    <row r="1414" spans="1:10" s="303" customFormat="1">
      <c r="A1414" s="302"/>
      <c r="B1414" s="302" t="s">
        <v>23</v>
      </c>
      <c r="D1414" s="304"/>
      <c r="E1414" s="304"/>
      <c r="F1414" s="302"/>
      <c r="G1414" s="302"/>
      <c r="H1414" s="302"/>
      <c r="I1414" s="302"/>
      <c r="J1414" s="302"/>
    </row>
    <row r="1415" spans="1:10" s="303" customFormat="1">
      <c r="A1415" s="302"/>
      <c r="B1415" s="302" t="s">
        <v>23</v>
      </c>
      <c r="D1415" s="304"/>
      <c r="E1415" s="304"/>
      <c r="F1415" s="302"/>
      <c r="G1415" s="302"/>
      <c r="H1415" s="302"/>
      <c r="I1415" s="302"/>
      <c r="J1415" s="302"/>
    </row>
    <row r="1416" spans="1:10" s="303" customFormat="1">
      <c r="A1416" s="302"/>
      <c r="B1416" s="302" t="s">
        <v>23</v>
      </c>
      <c r="D1416" s="304"/>
      <c r="E1416" s="304"/>
      <c r="F1416" s="302"/>
      <c r="G1416" s="302"/>
      <c r="H1416" s="302"/>
      <c r="I1416" s="302"/>
      <c r="J1416" s="302"/>
    </row>
    <row r="1417" spans="1:10" s="303" customFormat="1">
      <c r="A1417" s="302"/>
      <c r="B1417" s="302" t="s">
        <v>23</v>
      </c>
      <c r="D1417" s="304"/>
      <c r="E1417" s="304"/>
      <c r="F1417" s="302"/>
      <c r="G1417" s="302"/>
      <c r="H1417" s="302"/>
      <c r="I1417" s="302"/>
      <c r="J1417" s="302"/>
    </row>
    <row r="1418" spans="1:10" s="303" customFormat="1">
      <c r="A1418" s="302"/>
      <c r="B1418" s="302" t="s">
        <v>23</v>
      </c>
      <c r="D1418" s="304"/>
      <c r="E1418" s="304"/>
      <c r="F1418" s="302"/>
      <c r="G1418" s="302"/>
      <c r="H1418" s="302"/>
      <c r="I1418" s="302"/>
      <c r="J1418" s="302"/>
    </row>
    <row r="1419" spans="1:10" s="303" customFormat="1">
      <c r="A1419" s="302"/>
      <c r="B1419" s="302" t="s">
        <v>23</v>
      </c>
      <c r="D1419" s="304"/>
      <c r="E1419" s="304"/>
      <c r="F1419" s="302"/>
      <c r="G1419" s="302"/>
      <c r="H1419" s="302"/>
      <c r="I1419" s="302"/>
      <c r="J1419" s="302"/>
    </row>
    <row r="1420" spans="1:10" s="303" customFormat="1">
      <c r="A1420" s="302"/>
      <c r="B1420" s="302" t="s">
        <v>23</v>
      </c>
      <c r="D1420" s="304"/>
      <c r="E1420" s="304"/>
      <c r="F1420" s="302"/>
      <c r="G1420" s="302"/>
      <c r="H1420" s="302"/>
      <c r="I1420" s="302"/>
      <c r="J1420" s="302"/>
    </row>
    <row r="1421" spans="1:10" s="303" customFormat="1">
      <c r="A1421" s="302"/>
      <c r="B1421" s="302" t="s">
        <v>23</v>
      </c>
      <c r="D1421" s="304"/>
      <c r="E1421" s="304"/>
      <c r="F1421" s="302"/>
      <c r="G1421" s="302"/>
      <c r="H1421" s="302"/>
      <c r="I1421" s="302"/>
      <c r="J1421" s="302"/>
    </row>
    <row r="1422" spans="1:10" s="303" customFormat="1">
      <c r="A1422" s="302"/>
      <c r="B1422" s="302" t="s">
        <v>23</v>
      </c>
      <c r="D1422" s="304"/>
      <c r="E1422" s="304"/>
      <c r="F1422" s="302"/>
      <c r="G1422" s="302"/>
      <c r="H1422" s="302"/>
      <c r="I1422" s="302"/>
      <c r="J1422" s="302"/>
    </row>
    <row r="1423" spans="1:10" s="303" customFormat="1">
      <c r="A1423" s="302"/>
      <c r="B1423" s="302" t="s">
        <v>23</v>
      </c>
      <c r="D1423" s="304"/>
      <c r="E1423" s="304"/>
      <c r="F1423" s="302"/>
      <c r="G1423" s="302"/>
      <c r="H1423" s="302"/>
      <c r="I1423" s="302"/>
      <c r="J1423" s="302"/>
    </row>
    <row r="1424" spans="1:10" s="303" customFormat="1">
      <c r="A1424" s="302"/>
      <c r="B1424" s="302" t="s">
        <v>23</v>
      </c>
      <c r="D1424" s="304"/>
      <c r="E1424" s="304"/>
      <c r="F1424" s="302"/>
      <c r="G1424" s="302"/>
      <c r="H1424" s="302"/>
      <c r="I1424" s="302"/>
      <c r="J1424" s="302"/>
    </row>
    <row r="1425" spans="1:10" s="303" customFormat="1">
      <c r="A1425" s="302"/>
      <c r="B1425" s="302" t="s">
        <v>23</v>
      </c>
      <c r="D1425" s="304"/>
      <c r="E1425" s="304"/>
      <c r="F1425" s="302"/>
      <c r="G1425" s="302"/>
      <c r="H1425" s="302"/>
      <c r="I1425" s="302"/>
      <c r="J1425" s="302"/>
    </row>
    <row r="1426" spans="1:10" s="303" customFormat="1">
      <c r="A1426" s="302"/>
      <c r="B1426" s="302" t="s">
        <v>23</v>
      </c>
      <c r="D1426" s="304"/>
      <c r="E1426" s="304"/>
      <c r="F1426" s="302"/>
      <c r="G1426" s="302"/>
      <c r="H1426" s="302"/>
      <c r="I1426" s="302"/>
      <c r="J1426" s="302"/>
    </row>
    <row r="1427" spans="1:10" s="303" customFormat="1">
      <c r="A1427" s="302"/>
      <c r="B1427" s="302" t="s">
        <v>23</v>
      </c>
      <c r="D1427" s="304"/>
      <c r="E1427" s="304"/>
      <c r="F1427" s="302"/>
      <c r="G1427" s="302"/>
      <c r="H1427" s="302"/>
      <c r="I1427" s="302"/>
      <c r="J1427" s="302"/>
    </row>
    <row r="1428" spans="1:10" s="303" customFormat="1">
      <c r="A1428" s="302"/>
      <c r="B1428" s="302" t="s">
        <v>23</v>
      </c>
      <c r="D1428" s="304"/>
      <c r="E1428" s="304"/>
      <c r="F1428" s="302"/>
      <c r="G1428" s="302"/>
      <c r="H1428" s="302"/>
      <c r="I1428" s="302"/>
      <c r="J1428" s="302"/>
    </row>
    <row r="1429" spans="1:10" s="303" customFormat="1">
      <c r="A1429" s="302"/>
      <c r="B1429" s="302" t="s">
        <v>23</v>
      </c>
      <c r="D1429" s="304"/>
      <c r="E1429" s="304"/>
      <c r="F1429" s="302"/>
      <c r="G1429" s="302"/>
      <c r="H1429" s="302"/>
      <c r="I1429" s="302"/>
      <c r="J1429" s="302"/>
    </row>
    <row r="1430" spans="1:10" s="303" customFormat="1">
      <c r="A1430" s="302"/>
      <c r="B1430" s="302" t="s">
        <v>23</v>
      </c>
      <c r="D1430" s="304"/>
      <c r="E1430" s="304"/>
      <c r="F1430" s="302"/>
      <c r="G1430" s="302"/>
      <c r="H1430" s="302"/>
      <c r="I1430" s="302"/>
      <c r="J1430" s="302"/>
    </row>
    <row r="1431" spans="1:10" s="303" customFormat="1">
      <c r="A1431" s="302"/>
      <c r="B1431" s="302" t="s">
        <v>23</v>
      </c>
      <c r="D1431" s="304"/>
      <c r="E1431" s="304"/>
      <c r="F1431" s="302"/>
      <c r="G1431" s="302"/>
      <c r="H1431" s="302"/>
      <c r="I1431" s="302"/>
      <c r="J1431" s="302"/>
    </row>
    <row r="1432" spans="1:10" s="303" customFormat="1">
      <c r="A1432" s="302"/>
      <c r="B1432" s="302" t="s">
        <v>23</v>
      </c>
      <c r="D1432" s="304"/>
      <c r="E1432" s="304"/>
      <c r="F1432" s="302"/>
      <c r="G1432" s="302"/>
      <c r="H1432" s="302"/>
      <c r="I1432" s="302"/>
      <c r="J1432" s="302"/>
    </row>
    <row r="1433" spans="1:10" s="303" customFormat="1">
      <c r="A1433" s="302"/>
      <c r="B1433" s="302" t="s">
        <v>23</v>
      </c>
      <c r="D1433" s="304"/>
      <c r="E1433" s="304"/>
      <c r="F1433" s="302"/>
      <c r="G1433" s="302"/>
      <c r="H1433" s="302"/>
      <c r="I1433" s="302"/>
      <c r="J1433" s="302"/>
    </row>
    <row r="1434" spans="1:10" s="303" customFormat="1">
      <c r="A1434" s="302"/>
      <c r="B1434" s="302" t="s">
        <v>23</v>
      </c>
      <c r="D1434" s="304"/>
      <c r="E1434" s="304"/>
      <c r="F1434" s="302"/>
      <c r="G1434" s="302"/>
      <c r="H1434" s="302"/>
      <c r="I1434" s="302"/>
      <c r="J1434" s="302"/>
    </row>
    <row r="1435" spans="1:10" s="303" customFormat="1">
      <c r="A1435" s="302"/>
      <c r="B1435" s="302" t="s">
        <v>23</v>
      </c>
      <c r="D1435" s="304"/>
      <c r="E1435" s="304"/>
      <c r="F1435" s="302"/>
      <c r="G1435" s="302"/>
      <c r="H1435" s="302"/>
      <c r="I1435" s="302"/>
      <c r="J1435" s="302"/>
    </row>
    <row r="1436" spans="1:10" s="303" customFormat="1">
      <c r="A1436" s="302"/>
      <c r="B1436" s="302" t="s">
        <v>23</v>
      </c>
      <c r="D1436" s="304"/>
      <c r="E1436" s="304"/>
      <c r="F1436" s="302"/>
      <c r="G1436" s="302"/>
      <c r="H1436" s="302"/>
      <c r="I1436" s="302"/>
      <c r="J1436" s="302"/>
    </row>
    <row r="1437" spans="1:10" s="303" customFormat="1">
      <c r="A1437" s="302"/>
      <c r="B1437" s="302" t="s">
        <v>23</v>
      </c>
      <c r="D1437" s="304"/>
      <c r="E1437" s="304"/>
      <c r="F1437" s="302"/>
      <c r="G1437" s="302"/>
      <c r="H1437" s="302"/>
      <c r="I1437" s="302"/>
      <c r="J1437" s="302"/>
    </row>
    <row r="1438" spans="1:10" s="303" customFormat="1">
      <c r="A1438" s="302"/>
      <c r="B1438" s="302" t="s">
        <v>23</v>
      </c>
      <c r="D1438" s="304"/>
      <c r="E1438" s="304"/>
      <c r="F1438" s="302"/>
      <c r="G1438" s="302"/>
      <c r="H1438" s="302"/>
      <c r="I1438" s="302"/>
      <c r="J1438" s="302"/>
    </row>
    <row r="1439" spans="1:10" s="303" customFormat="1">
      <c r="A1439" s="302"/>
      <c r="B1439" s="302" t="s">
        <v>23</v>
      </c>
      <c r="D1439" s="304"/>
      <c r="E1439" s="304"/>
      <c r="F1439" s="302"/>
      <c r="G1439" s="302"/>
      <c r="H1439" s="302"/>
      <c r="I1439" s="302"/>
      <c r="J1439" s="302"/>
    </row>
    <row r="1440" spans="1:10" s="303" customFormat="1">
      <c r="A1440" s="302"/>
      <c r="B1440" s="302" t="s">
        <v>23</v>
      </c>
      <c r="D1440" s="304"/>
      <c r="E1440" s="304"/>
      <c r="F1440" s="302"/>
      <c r="G1440" s="302"/>
      <c r="H1440" s="302"/>
      <c r="I1440" s="302"/>
      <c r="J1440" s="302"/>
    </row>
    <row r="1441" spans="1:10" s="303" customFormat="1">
      <c r="A1441" s="302"/>
      <c r="B1441" s="302" t="s">
        <v>23</v>
      </c>
      <c r="D1441" s="304"/>
      <c r="E1441" s="304"/>
      <c r="F1441" s="302"/>
      <c r="G1441" s="302"/>
      <c r="H1441" s="302"/>
      <c r="I1441" s="302"/>
      <c r="J1441" s="302"/>
    </row>
    <row r="1442" spans="1:10" s="303" customFormat="1">
      <c r="A1442" s="302"/>
      <c r="B1442" s="302" t="s">
        <v>23</v>
      </c>
      <c r="D1442" s="304"/>
      <c r="E1442" s="304"/>
      <c r="F1442" s="302"/>
      <c r="G1442" s="302"/>
      <c r="H1442" s="302"/>
      <c r="I1442" s="302"/>
      <c r="J1442" s="302"/>
    </row>
    <row r="1443" spans="1:10" s="303" customFormat="1">
      <c r="A1443" s="302"/>
      <c r="B1443" s="302" t="s">
        <v>23</v>
      </c>
      <c r="D1443" s="304"/>
      <c r="E1443" s="304"/>
      <c r="F1443" s="302"/>
      <c r="G1443" s="302"/>
      <c r="H1443" s="302"/>
      <c r="I1443" s="302"/>
      <c r="J1443" s="302"/>
    </row>
    <row r="1444" spans="1:10" s="303" customFormat="1">
      <c r="A1444" s="302"/>
      <c r="B1444" s="302" t="s">
        <v>23</v>
      </c>
      <c r="D1444" s="304"/>
      <c r="E1444" s="304"/>
      <c r="F1444" s="302"/>
      <c r="G1444" s="302"/>
      <c r="H1444" s="302"/>
      <c r="I1444" s="302"/>
      <c r="J1444" s="302"/>
    </row>
    <row r="1445" spans="1:10" s="303" customFormat="1">
      <c r="A1445" s="302"/>
      <c r="B1445" s="302" t="s">
        <v>23</v>
      </c>
      <c r="D1445" s="304"/>
      <c r="E1445" s="304"/>
      <c r="F1445" s="302"/>
      <c r="G1445" s="302"/>
      <c r="H1445" s="302"/>
      <c r="I1445" s="302"/>
      <c r="J1445" s="302"/>
    </row>
    <row r="1446" spans="1:10" s="303" customFormat="1">
      <c r="A1446" s="302"/>
      <c r="B1446" s="302" t="s">
        <v>23</v>
      </c>
      <c r="D1446" s="304"/>
      <c r="E1446" s="304"/>
      <c r="F1446" s="302"/>
      <c r="G1446" s="302"/>
      <c r="H1446" s="302"/>
      <c r="I1446" s="302"/>
      <c r="J1446" s="302"/>
    </row>
    <row r="1447" spans="1:10" s="303" customFormat="1">
      <c r="A1447" s="302"/>
      <c r="B1447" s="302" t="s">
        <v>23</v>
      </c>
      <c r="D1447" s="304"/>
      <c r="E1447" s="304"/>
      <c r="F1447" s="302"/>
      <c r="G1447" s="302"/>
      <c r="H1447" s="302"/>
      <c r="I1447" s="302"/>
      <c r="J1447" s="302"/>
    </row>
    <row r="1448" spans="1:10" s="303" customFormat="1">
      <c r="A1448" s="302"/>
      <c r="B1448" s="302" t="s">
        <v>23</v>
      </c>
      <c r="D1448" s="304"/>
      <c r="E1448" s="304"/>
      <c r="F1448" s="302"/>
      <c r="G1448" s="302"/>
      <c r="H1448" s="302"/>
      <c r="I1448" s="302"/>
      <c r="J1448" s="302"/>
    </row>
    <row r="1449" spans="1:10" s="303" customFormat="1">
      <c r="A1449" s="302"/>
      <c r="B1449" s="302" t="s">
        <v>23</v>
      </c>
      <c r="D1449" s="304"/>
      <c r="E1449" s="304"/>
      <c r="F1449" s="302"/>
      <c r="G1449" s="302"/>
      <c r="H1449" s="302"/>
      <c r="I1449" s="302"/>
      <c r="J1449" s="302"/>
    </row>
    <row r="1450" spans="1:10" s="303" customFormat="1">
      <c r="A1450" s="302"/>
      <c r="B1450" s="302" t="s">
        <v>23</v>
      </c>
      <c r="D1450" s="304"/>
      <c r="E1450" s="304"/>
      <c r="F1450" s="302"/>
      <c r="G1450" s="302"/>
      <c r="H1450" s="302"/>
      <c r="I1450" s="302"/>
      <c r="J1450" s="302"/>
    </row>
    <row r="1451" spans="1:10" s="303" customFormat="1">
      <c r="A1451" s="302"/>
      <c r="B1451" s="302" t="s">
        <v>23</v>
      </c>
      <c r="D1451" s="304"/>
      <c r="E1451" s="304"/>
      <c r="F1451" s="302"/>
      <c r="G1451" s="302"/>
      <c r="H1451" s="302"/>
      <c r="I1451" s="302"/>
      <c r="J1451" s="302"/>
    </row>
    <row r="1452" spans="1:10" s="303" customFormat="1">
      <c r="A1452" s="302"/>
      <c r="B1452" s="302" t="s">
        <v>23</v>
      </c>
      <c r="D1452" s="304"/>
      <c r="E1452" s="304"/>
      <c r="F1452" s="302"/>
      <c r="G1452" s="302"/>
      <c r="H1452" s="302"/>
      <c r="I1452" s="302"/>
      <c r="J1452" s="302"/>
    </row>
    <row r="1453" spans="1:10" s="303" customFormat="1">
      <c r="A1453" s="302"/>
      <c r="B1453" s="302" t="s">
        <v>23</v>
      </c>
      <c r="D1453" s="304"/>
      <c r="E1453" s="304"/>
      <c r="F1453" s="302"/>
      <c r="G1453" s="302"/>
      <c r="H1453" s="302"/>
      <c r="I1453" s="302"/>
      <c r="J1453" s="302"/>
    </row>
    <row r="1454" spans="1:10" s="303" customFormat="1">
      <c r="A1454" s="302"/>
      <c r="B1454" s="302" t="s">
        <v>23</v>
      </c>
      <c r="D1454" s="304"/>
      <c r="E1454" s="304"/>
      <c r="F1454" s="302"/>
      <c r="G1454" s="302"/>
      <c r="H1454" s="302"/>
      <c r="I1454" s="302"/>
      <c r="J1454" s="302"/>
    </row>
    <row r="1455" spans="1:10" s="303" customFormat="1">
      <c r="A1455" s="302"/>
      <c r="B1455" s="302" t="s">
        <v>23</v>
      </c>
      <c r="D1455" s="304"/>
      <c r="E1455" s="304"/>
      <c r="F1455" s="302"/>
      <c r="G1455" s="302"/>
      <c r="H1455" s="302"/>
      <c r="I1455" s="302"/>
      <c r="J1455" s="302"/>
    </row>
    <row r="1456" spans="1:10" s="303" customFormat="1">
      <c r="A1456" s="302"/>
      <c r="B1456" s="302" t="s">
        <v>23</v>
      </c>
      <c r="D1456" s="304"/>
      <c r="E1456" s="304"/>
      <c r="F1456" s="302"/>
      <c r="G1456" s="302"/>
      <c r="H1456" s="302"/>
      <c r="I1456" s="302"/>
      <c r="J1456" s="302"/>
    </row>
    <row r="1457" spans="1:10" s="303" customFormat="1">
      <c r="A1457" s="302"/>
      <c r="B1457" s="302" t="s">
        <v>23</v>
      </c>
      <c r="D1457" s="304"/>
      <c r="E1457" s="304"/>
      <c r="F1457" s="302"/>
      <c r="G1457" s="302"/>
      <c r="H1457" s="302"/>
      <c r="I1457" s="302"/>
      <c r="J1457" s="302"/>
    </row>
    <row r="1458" spans="1:10" s="303" customFormat="1">
      <c r="A1458" s="302"/>
      <c r="B1458" s="302" t="s">
        <v>23</v>
      </c>
      <c r="D1458" s="304"/>
      <c r="E1458" s="304"/>
      <c r="F1458" s="302"/>
      <c r="G1458" s="302"/>
      <c r="H1458" s="302"/>
      <c r="I1458" s="302"/>
      <c r="J1458" s="302"/>
    </row>
    <row r="1459" spans="1:10" s="303" customFormat="1">
      <c r="A1459" s="302"/>
      <c r="B1459" s="302" t="s">
        <v>23</v>
      </c>
      <c r="D1459" s="304"/>
      <c r="E1459" s="304"/>
      <c r="F1459" s="302"/>
      <c r="G1459" s="302"/>
      <c r="H1459" s="302"/>
      <c r="I1459" s="302"/>
      <c r="J1459" s="302"/>
    </row>
    <row r="1460" spans="1:10" s="303" customFormat="1">
      <c r="A1460" s="302"/>
      <c r="B1460" s="302" t="s">
        <v>23</v>
      </c>
      <c r="D1460" s="304"/>
      <c r="E1460" s="304"/>
      <c r="F1460" s="302"/>
      <c r="G1460" s="302"/>
      <c r="H1460" s="302"/>
      <c r="I1460" s="302"/>
      <c r="J1460" s="302"/>
    </row>
    <row r="1461" spans="1:10" s="303" customFormat="1">
      <c r="A1461" s="302"/>
      <c r="B1461" s="302" t="s">
        <v>23</v>
      </c>
      <c r="D1461" s="304"/>
      <c r="E1461" s="304"/>
      <c r="F1461" s="302"/>
      <c r="G1461" s="302"/>
      <c r="H1461" s="302"/>
      <c r="I1461" s="302"/>
      <c r="J1461" s="302"/>
    </row>
    <row r="1462" spans="1:10" s="303" customFormat="1">
      <c r="A1462" s="302"/>
      <c r="B1462" s="302" t="s">
        <v>23</v>
      </c>
      <c r="D1462" s="304"/>
      <c r="E1462" s="304"/>
      <c r="F1462" s="302"/>
      <c r="G1462" s="302"/>
      <c r="H1462" s="302"/>
      <c r="I1462" s="302"/>
      <c r="J1462" s="302"/>
    </row>
    <row r="1463" spans="1:10" s="303" customFormat="1">
      <c r="A1463" s="302"/>
      <c r="B1463" s="302" t="s">
        <v>23</v>
      </c>
      <c r="D1463" s="304"/>
      <c r="E1463" s="304"/>
      <c r="F1463" s="302"/>
      <c r="G1463" s="302"/>
      <c r="H1463" s="302"/>
      <c r="I1463" s="302"/>
      <c r="J1463" s="302"/>
    </row>
    <row r="1464" spans="1:10" s="303" customFormat="1">
      <c r="A1464" s="302"/>
      <c r="B1464" s="302" t="s">
        <v>23</v>
      </c>
      <c r="D1464" s="304"/>
      <c r="E1464" s="304"/>
      <c r="F1464" s="302"/>
      <c r="G1464" s="302"/>
      <c r="H1464" s="302"/>
      <c r="I1464" s="302"/>
      <c r="J1464" s="302"/>
    </row>
    <row r="1465" spans="1:10" s="303" customFormat="1">
      <c r="A1465" s="302"/>
      <c r="B1465" s="302" t="s">
        <v>23</v>
      </c>
      <c r="D1465" s="304"/>
      <c r="E1465" s="304"/>
      <c r="F1465" s="302"/>
      <c r="G1465" s="302"/>
      <c r="H1465" s="302"/>
      <c r="I1465" s="302"/>
      <c r="J1465" s="302"/>
    </row>
    <row r="1466" spans="1:10" s="303" customFormat="1">
      <c r="A1466" s="302"/>
      <c r="B1466" s="302" t="s">
        <v>23</v>
      </c>
      <c r="D1466" s="304"/>
      <c r="E1466" s="304"/>
      <c r="F1466" s="302"/>
      <c r="G1466" s="302"/>
      <c r="H1466" s="302"/>
      <c r="I1466" s="302"/>
      <c r="J1466" s="302"/>
    </row>
    <row r="1467" spans="1:10" s="303" customFormat="1">
      <c r="A1467" s="302"/>
      <c r="B1467" s="302" t="s">
        <v>23</v>
      </c>
      <c r="D1467" s="304"/>
      <c r="E1467" s="304"/>
      <c r="F1467" s="302"/>
      <c r="G1467" s="302"/>
      <c r="H1467" s="302"/>
      <c r="I1467" s="302"/>
      <c r="J1467" s="302"/>
    </row>
    <row r="1468" spans="1:10" s="303" customFormat="1">
      <c r="A1468" s="302"/>
      <c r="B1468" s="302" t="s">
        <v>23</v>
      </c>
      <c r="D1468" s="304"/>
      <c r="E1468" s="304"/>
      <c r="F1468" s="302"/>
      <c r="G1468" s="302"/>
      <c r="H1468" s="302"/>
      <c r="I1468" s="302"/>
      <c r="J1468" s="302"/>
    </row>
    <row r="1469" spans="1:10" s="303" customFormat="1">
      <c r="A1469" s="302"/>
      <c r="B1469" s="302" t="s">
        <v>23</v>
      </c>
      <c r="D1469" s="304"/>
      <c r="E1469" s="304"/>
      <c r="F1469" s="302"/>
      <c r="G1469" s="302"/>
      <c r="H1469" s="302"/>
      <c r="I1469" s="302"/>
      <c r="J1469" s="302"/>
    </row>
    <row r="1470" spans="1:10" s="303" customFormat="1">
      <c r="A1470" s="302"/>
      <c r="B1470" s="302" t="s">
        <v>23</v>
      </c>
      <c r="D1470" s="304"/>
      <c r="E1470" s="304"/>
      <c r="F1470" s="302"/>
      <c r="G1470" s="302"/>
      <c r="H1470" s="302"/>
      <c r="I1470" s="302"/>
      <c r="J1470" s="302"/>
    </row>
    <row r="1471" spans="1:10" s="303" customFormat="1">
      <c r="A1471" s="302"/>
      <c r="B1471" s="302" t="s">
        <v>23</v>
      </c>
      <c r="D1471" s="304"/>
      <c r="E1471" s="304"/>
      <c r="F1471" s="302"/>
      <c r="G1471" s="302"/>
      <c r="H1471" s="302"/>
      <c r="I1471" s="302"/>
      <c r="J1471" s="302"/>
    </row>
    <row r="1472" spans="1:10" s="303" customFormat="1">
      <c r="A1472" s="302"/>
      <c r="B1472" s="302" t="s">
        <v>23</v>
      </c>
      <c r="D1472" s="304"/>
      <c r="E1472" s="304"/>
      <c r="F1472" s="302"/>
      <c r="G1472" s="302"/>
      <c r="H1472" s="302"/>
      <c r="I1472" s="302"/>
      <c r="J1472" s="302"/>
    </row>
    <row r="1473" spans="1:10" s="303" customFormat="1">
      <c r="A1473" s="302"/>
      <c r="B1473" s="302" t="s">
        <v>23</v>
      </c>
      <c r="D1473" s="304"/>
      <c r="E1473" s="304"/>
      <c r="F1473" s="302"/>
      <c r="G1473" s="302"/>
      <c r="H1473" s="302"/>
      <c r="I1473" s="302"/>
      <c r="J1473" s="302"/>
    </row>
    <row r="1474" spans="1:10" s="303" customFormat="1">
      <c r="A1474" s="302"/>
      <c r="B1474" s="302" t="s">
        <v>23</v>
      </c>
      <c r="D1474" s="304"/>
      <c r="E1474" s="304"/>
      <c r="F1474" s="302"/>
      <c r="G1474" s="302"/>
      <c r="H1474" s="302"/>
      <c r="I1474" s="302"/>
      <c r="J1474" s="302"/>
    </row>
    <row r="1475" spans="1:10" s="303" customFormat="1">
      <c r="A1475" s="302"/>
      <c r="B1475" s="302" t="s">
        <v>23</v>
      </c>
      <c r="D1475" s="304"/>
      <c r="E1475" s="304"/>
      <c r="F1475" s="302"/>
      <c r="G1475" s="302"/>
      <c r="H1475" s="302"/>
      <c r="I1475" s="302"/>
      <c r="J1475" s="302"/>
    </row>
    <row r="1476" spans="1:10" s="303" customFormat="1">
      <c r="A1476" s="302"/>
      <c r="B1476" s="302" t="s">
        <v>23</v>
      </c>
      <c r="D1476" s="304"/>
      <c r="E1476" s="304"/>
      <c r="F1476" s="302"/>
      <c r="G1476" s="302"/>
      <c r="H1476" s="302"/>
      <c r="I1476" s="302"/>
      <c r="J1476" s="302"/>
    </row>
    <row r="1477" spans="1:10" s="303" customFormat="1">
      <c r="A1477" s="302"/>
      <c r="B1477" s="302" t="s">
        <v>23</v>
      </c>
      <c r="D1477" s="304"/>
      <c r="E1477" s="304"/>
      <c r="F1477" s="302"/>
      <c r="G1477" s="302"/>
      <c r="H1477" s="302"/>
      <c r="I1477" s="302"/>
      <c r="J1477" s="302"/>
    </row>
    <row r="1478" spans="1:10" s="303" customFormat="1">
      <c r="A1478" s="302"/>
      <c r="B1478" s="302" t="s">
        <v>23</v>
      </c>
      <c r="D1478" s="304"/>
      <c r="E1478" s="304"/>
      <c r="F1478" s="302"/>
      <c r="G1478" s="302"/>
      <c r="H1478" s="302"/>
      <c r="I1478" s="302"/>
      <c r="J1478" s="302"/>
    </row>
    <row r="1479" spans="1:10" s="303" customFormat="1">
      <c r="A1479" s="302"/>
      <c r="B1479" s="302" t="s">
        <v>23</v>
      </c>
      <c r="D1479" s="304"/>
      <c r="E1479" s="304"/>
      <c r="F1479" s="302"/>
      <c r="G1479" s="302"/>
      <c r="H1479" s="302"/>
      <c r="I1479" s="302"/>
      <c r="J1479" s="302"/>
    </row>
    <row r="1480" spans="1:10" s="303" customFormat="1">
      <c r="A1480" s="302"/>
      <c r="B1480" s="302" t="s">
        <v>23</v>
      </c>
      <c r="D1480" s="304"/>
      <c r="E1480" s="304"/>
      <c r="F1480" s="302"/>
      <c r="G1480" s="302"/>
      <c r="H1480" s="302"/>
      <c r="I1480" s="302"/>
      <c r="J1480" s="302"/>
    </row>
    <row r="1481" spans="1:10" s="303" customFormat="1">
      <c r="A1481" s="302"/>
      <c r="B1481" s="302" t="s">
        <v>23</v>
      </c>
      <c r="D1481" s="304"/>
      <c r="E1481" s="304"/>
      <c r="F1481" s="302"/>
      <c r="G1481" s="302"/>
      <c r="H1481" s="302"/>
      <c r="I1481" s="302"/>
      <c r="J1481" s="302"/>
    </row>
    <row r="1482" spans="1:10" s="303" customFormat="1">
      <c r="A1482" s="302"/>
      <c r="B1482" s="302" t="s">
        <v>23</v>
      </c>
      <c r="D1482" s="304"/>
      <c r="E1482" s="304"/>
      <c r="F1482" s="302"/>
      <c r="G1482" s="302"/>
      <c r="H1482" s="302"/>
      <c r="I1482" s="302"/>
      <c r="J1482" s="302"/>
    </row>
    <row r="1483" spans="1:10" s="303" customFormat="1">
      <c r="A1483" s="302"/>
      <c r="B1483" s="302" t="s">
        <v>23</v>
      </c>
      <c r="D1483" s="304"/>
      <c r="E1483" s="304"/>
      <c r="F1483" s="302"/>
      <c r="G1483" s="302"/>
      <c r="H1483" s="302"/>
      <c r="I1483" s="302"/>
      <c r="J1483" s="302"/>
    </row>
    <row r="1484" spans="1:10" s="303" customFormat="1">
      <c r="A1484" s="302"/>
      <c r="B1484" s="302" t="s">
        <v>23</v>
      </c>
      <c r="D1484" s="304"/>
      <c r="E1484" s="304"/>
      <c r="F1484" s="302"/>
      <c r="G1484" s="302"/>
      <c r="H1484" s="302"/>
      <c r="I1484" s="302"/>
      <c r="J1484" s="302"/>
    </row>
    <row r="1485" spans="1:10" s="303" customFormat="1">
      <c r="A1485" s="302"/>
      <c r="B1485" s="302" t="s">
        <v>23</v>
      </c>
      <c r="D1485" s="304"/>
      <c r="E1485" s="304"/>
      <c r="F1485" s="302"/>
      <c r="G1485" s="302"/>
      <c r="H1485" s="302"/>
      <c r="I1485" s="302"/>
      <c r="J1485" s="302"/>
    </row>
    <row r="1486" spans="1:10" s="303" customFormat="1">
      <c r="A1486" s="302"/>
      <c r="B1486" s="302" t="s">
        <v>23</v>
      </c>
      <c r="D1486" s="304"/>
      <c r="E1486" s="304"/>
      <c r="F1486" s="302"/>
      <c r="G1486" s="302"/>
      <c r="H1486" s="302"/>
      <c r="I1486" s="302"/>
      <c r="J1486" s="302"/>
    </row>
    <row r="1487" spans="1:10" s="303" customFormat="1">
      <c r="A1487" s="302"/>
      <c r="B1487" s="302" t="s">
        <v>23</v>
      </c>
      <c r="D1487" s="304"/>
      <c r="E1487" s="304"/>
      <c r="F1487" s="302"/>
      <c r="G1487" s="302"/>
      <c r="H1487" s="302"/>
      <c r="I1487" s="302"/>
      <c r="J1487" s="302"/>
    </row>
  </sheetData>
  <sheetProtection algorithmName="SHA-512" hashValue="JqCLOel6A07pf/4Wn6SESiTrMehSdZNxeDg5HxqXoltH8nN9M5Z68YCryyX+qh3a5ovR7/BAqZmtu3nFgJQa2A==" saltValue="69JozmlrbrAFKYt4L0kHcQ==" spinCount="100000" sheet="1" formatCells="0" formatColumns="0" formatRows="0" selectLockedCells="1"/>
  <protectedRanges>
    <protectedRange password="8990" sqref="G8:G31" name="Range1"/>
    <protectedRange password="8990" sqref="F8:F31" name="Range1_3"/>
    <protectedRange password="8990" sqref="F33:G53" name="Range1_6"/>
  </protectedRanges>
  <mergeCells count="1">
    <mergeCell ref="D5:G5"/>
  </mergeCells>
  <dataValidations count="4">
    <dataValidation type="date" allowBlank="1" showInputMessage="1" showErrorMessage="1" error="The value you entered is not in date format.  You must enter a value in a date format." sqref="F12" xr:uid="{36BD40E8-2567-44DA-BABB-5E191B13AC9F}">
      <formula1>10959</formula1>
      <formula2>47484</formula2>
    </dataValidation>
    <dataValidation type="textLength" operator="lessThan" allowBlank="1" showInputMessage="1" showErrorMessage="1" sqref="G8:G32 G35:G53" xr:uid="{18D24741-1DBA-4D0D-904E-910B21DD80B8}">
      <formula1>400</formula1>
    </dataValidation>
    <dataValidation type="list" allowBlank="1" showInputMessage="1" showErrorMessage="1" sqref="F8" xr:uid="{54D78FEB-AA19-4BD4-A6DE-6B7E553147B8}">
      <formula1>"Confirmed, Do Not confirm-See Explanation"</formula1>
    </dataValidation>
    <dataValidation type="list" allowBlank="1" showInputMessage="1" showErrorMessage="1" sqref="F18" xr:uid="{BF919012-6E6C-41D4-88DF-450010BD0839}">
      <formula1>"Publicly Held, Privately Held"</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47106"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718F-A380-45E5-8819-97AF4CC5FD53}">
  <dimension ref="A1:I1535"/>
  <sheetViews>
    <sheetView showGridLines="0" showWhiteSpace="0" topLeftCell="A20" zoomScaleNormal="100" workbookViewId="0">
      <selection activeCell="F26" sqref="F26"/>
    </sheetView>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53"/>
      <c r="C2" s="354"/>
      <c r="D2" s="91" t="str">
        <f>'Intro &amp; Info'!A5</f>
        <v>Request for Proposal # 4178.5</v>
      </c>
      <c r="E2" s="355"/>
      <c r="F2" s="355"/>
    </row>
    <row r="3" spans="1:9" s="352" customFormat="1" ht="17.25">
      <c r="B3" s="353"/>
      <c r="C3" s="354"/>
      <c r="D3" s="92" t="s">
        <v>22</v>
      </c>
      <c r="E3" s="356"/>
      <c r="F3" s="357"/>
      <c r="I3" s="349"/>
    </row>
    <row r="4" spans="1:9" s="352" customFormat="1">
      <c r="B4" s="353"/>
      <c r="C4" s="354"/>
    </row>
    <row r="5" spans="1:9" s="352" customFormat="1">
      <c r="B5" s="353" t="s">
        <v>23</v>
      </c>
      <c r="C5" s="354"/>
      <c r="D5" s="689" t="s">
        <v>934</v>
      </c>
      <c r="E5" s="689"/>
      <c r="F5" s="689"/>
      <c r="G5" s="689"/>
    </row>
    <row r="6" spans="1:9">
      <c r="B6" s="349" t="s">
        <v>23</v>
      </c>
    </row>
    <row r="7" spans="1:9" s="361" customFormat="1" ht="16.5" thickBot="1">
      <c r="A7" s="349"/>
      <c r="B7" s="358"/>
      <c r="C7" s="350"/>
      <c r="D7" s="359" t="s">
        <v>959</v>
      </c>
      <c r="E7" s="359"/>
      <c r="F7" s="360"/>
      <c r="G7" s="360"/>
    </row>
    <row r="8" spans="1:9" ht="17.25" thickTop="1" thickBot="1">
      <c r="A8" s="362" t="s">
        <v>960</v>
      </c>
      <c r="B8" s="358"/>
      <c r="C8" s="354" t="s">
        <v>23</v>
      </c>
      <c r="D8" s="363" t="s">
        <v>961</v>
      </c>
      <c r="E8" s="364" t="s">
        <v>936</v>
      </c>
      <c r="F8" s="365" t="s">
        <v>24</v>
      </c>
      <c r="G8" s="366" t="s">
        <v>25</v>
      </c>
    </row>
    <row r="9" spans="1:9" ht="90.75" thickTop="1" thickBot="1">
      <c r="A9" s="352"/>
      <c r="B9" s="358">
        <v>1</v>
      </c>
      <c r="C9" s="354" t="s">
        <v>23</v>
      </c>
      <c r="D9" s="367" t="s">
        <v>1355</v>
      </c>
      <c r="E9" s="368" t="s">
        <v>962</v>
      </c>
      <c r="F9" s="369"/>
      <c r="G9" s="369"/>
    </row>
    <row r="10" spans="1:9" ht="65.25" thickTop="1" thickBot="1">
      <c r="A10" s="352"/>
      <c r="B10" s="358">
        <f>B9+1</f>
        <v>2</v>
      </c>
      <c r="C10" s="354" t="s">
        <v>23</v>
      </c>
      <c r="D10" s="367" t="s">
        <v>963</v>
      </c>
      <c r="E10" s="368" t="s">
        <v>962</v>
      </c>
      <c r="F10" s="369"/>
      <c r="G10" s="369"/>
    </row>
    <row r="11" spans="1:9" ht="27" thickTop="1" thickBot="1">
      <c r="A11" s="352"/>
      <c r="B11" s="358"/>
      <c r="C11" s="354" t="s">
        <v>40</v>
      </c>
      <c r="D11" s="370" t="s">
        <v>964</v>
      </c>
      <c r="E11" s="320" t="s">
        <v>938</v>
      </c>
      <c r="F11" s="321"/>
      <c r="G11" s="371"/>
    </row>
    <row r="12" spans="1:9" ht="14.25" thickTop="1" thickBot="1">
      <c r="A12" s="352"/>
      <c r="B12" s="358"/>
      <c r="C12" s="372" t="s">
        <v>42</v>
      </c>
      <c r="D12" s="370" t="s">
        <v>965</v>
      </c>
      <c r="E12" s="373" t="s">
        <v>940</v>
      </c>
      <c r="F12" s="374"/>
      <c r="G12" s="375"/>
    </row>
    <row r="13" spans="1:9" customFormat="1" ht="52.5" thickTop="1" thickBot="1">
      <c r="A13" s="88" t="s">
        <v>23</v>
      </c>
      <c r="B13" s="88" t="s">
        <v>1179</v>
      </c>
      <c r="C13" s="89" t="s">
        <v>23</v>
      </c>
      <c r="D13" s="7" t="s">
        <v>743</v>
      </c>
      <c r="E13" s="537" t="s">
        <v>58</v>
      </c>
      <c r="F13" s="5"/>
      <c r="G13" s="5"/>
    </row>
    <row r="14" spans="1:9" customFormat="1" ht="52.5" thickTop="1" thickBot="1">
      <c r="A14" s="88"/>
      <c r="B14" s="88" t="s">
        <v>1180</v>
      </c>
      <c r="C14" s="89"/>
      <c r="D14" s="7" t="s">
        <v>745</v>
      </c>
      <c r="E14" s="537" t="s">
        <v>58</v>
      </c>
      <c r="F14" s="5"/>
      <c r="G14" s="5"/>
    </row>
    <row r="15" spans="1:9" customFormat="1" ht="52.5" thickTop="1" thickBot="1">
      <c r="A15" s="88"/>
      <c r="B15" s="88" t="s">
        <v>1181</v>
      </c>
      <c r="C15" s="89"/>
      <c r="D15" s="7" t="s">
        <v>746</v>
      </c>
      <c r="E15" s="537" t="s">
        <v>58</v>
      </c>
      <c r="F15" s="5"/>
      <c r="G15" s="5"/>
    </row>
    <row r="16" spans="1:9" ht="14.25" thickTop="1" thickBot="1">
      <c r="A16" s="352"/>
      <c r="B16" s="358">
        <v>6</v>
      </c>
      <c r="C16" s="372" t="s">
        <v>23</v>
      </c>
      <c r="D16" s="376" t="s">
        <v>966</v>
      </c>
      <c r="E16" s="373" t="s">
        <v>946</v>
      </c>
      <c r="F16" s="377"/>
      <c r="G16" s="378"/>
    </row>
    <row r="17" spans="1:7" ht="14.25" thickTop="1" thickBot="1">
      <c r="A17" s="352"/>
      <c r="B17" s="358">
        <f t="shared" ref="B17:B24" si="0">B16+1</f>
        <v>7</v>
      </c>
      <c r="C17" s="372" t="s">
        <v>23</v>
      </c>
      <c r="D17" s="376" t="s">
        <v>967</v>
      </c>
      <c r="E17" s="373" t="s">
        <v>946</v>
      </c>
      <c r="F17" s="377"/>
      <c r="G17" s="378"/>
    </row>
    <row r="18" spans="1:7" ht="14.25" thickTop="1" thickBot="1">
      <c r="A18" s="352"/>
      <c r="B18" s="358">
        <f t="shared" si="0"/>
        <v>8</v>
      </c>
      <c r="C18" s="379" t="s">
        <v>23</v>
      </c>
      <c r="D18" s="376" t="s">
        <v>968</v>
      </c>
      <c r="E18" s="373" t="s">
        <v>946</v>
      </c>
      <c r="F18" s="377"/>
      <c r="G18" s="378"/>
    </row>
    <row r="19" spans="1:7" ht="14.25" thickTop="1" thickBot="1">
      <c r="A19" s="352"/>
      <c r="B19" s="358">
        <f t="shared" si="0"/>
        <v>9</v>
      </c>
      <c r="C19" s="379" t="s">
        <v>23</v>
      </c>
      <c r="D19" s="376" t="s">
        <v>1172</v>
      </c>
      <c r="E19" s="373" t="s">
        <v>946</v>
      </c>
      <c r="F19" s="377"/>
      <c r="G19" s="378"/>
    </row>
    <row r="20" spans="1:7" ht="14.25" thickTop="1" thickBot="1">
      <c r="A20" s="352"/>
      <c r="B20" s="358">
        <f t="shared" si="0"/>
        <v>10</v>
      </c>
      <c r="C20" s="379" t="s">
        <v>23</v>
      </c>
      <c r="D20" s="376" t="s">
        <v>1173</v>
      </c>
      <c r="E20" s="373" t="s">
        <v>946</v>
      </c>
      <c r="F20" s="377"/>
      <c r="G20" s="378"/>
    </row>
    <row r="21" spans="1:7" ht="14.25" thickTop="1" thickBot="1">
      <c r="A21" s="352"/>
      <c r="B21" s="358">
        <f t="shared" si="0"/>
        <v>11</v>
      </c>
      <c r="C21" s="379" t="s">
        <v>23</v>
      </c>
      <c r="D21" s="376" t="s">
        <v>1174</v>
      </c>
      <c r="E21" s="373" t="s">
        <v>946</v>
      </c>
      <c r="F21" s="377"/>
      <c r="G21" s="378"/>
    </row>
    <row r="22" spans="1:7" ht="27" thickTop="1" thickBot="1">
      <c r="A22" s="352"/>
      <c r="B22" s="358">
        <f t="shared" si="0"/>
        <v>12</v>
      </c>
      <c r="C22" s="379" t="s">
        <v>23</v>
      </c>
      <c r="D22" s="376" t="s">
        <v>969</v>
      </c>
      <c r="E22" s="373" t="s">
        <v>946</v>
      </c>
      <c r="F22" s="377"/>
      <c r="G22" s="378"/>
    </row>
    <row r="23" spans="1:7" ht="27" thickTop="1" thickBot="1">
      <c r="A23" s="352"/>
      <c r="B23" s="358">
        <f>B22+1</f>
        <v>13</v>
      </c>
      <c r="C23" s="380" t="s">
        <v>23</v>
      </c>
      <c r="D23" s="376" t="s">
        <v>88</v>
      </c>
      <c r="E23" s="320" t="s">
        <v>938</v>
      </c>
      <c r="F23" s="321"/>
      <c r="G23" s="371"/>
    </row>
    <row r="24" spans="1:7" ht="27" thickTop="1" thickBot="1">
      <c r="A24" s="352"/>
      <c r="B24" s="358">
        <f t="shared" si="0"/>
        <v>14</v>
      </c>
      <c r="C24" s="380"/>
      <c r="D24" s="376" t="s">
        <v>970</v>
      </c>
      <c r="E24" s="373" t="s">
        <v>940</v>
      </c>
      <c r="F24" s="374"/>
      <c r="G24" s="371"/>
    </row>
    <row r="25" spans="1:7" ht="27" thickTop="1" thickBot="1">
      <c r="A25" s="352"/>
      <c r="B25" s="358">
        <v>12</v>
      </c>
      <c r="C25" s="380"/>
      <c r="D25" s="381" t="s">
        <v>971</v>
      </c>
      <c r="E25" s="382" t="s">
        <v>972</v>
      </c>
      <c r="F25" s="383"/>
      <c r="G25" s="384"/>
    </row>
    <row r="26" spans="1:7" ht="27" thickTop="1" thickBot="1">
      <c r="A26" s="352"/>
      <c r="B26" s="358">
        <v>13</v>
      </c>
      <c r="C26" s="380"/>
      <c r="D26" s="381" t="s">
        <v>1175</v>
      </c>
      <c r="E26" s="382" t="s">
        <v>973</v>
      </c>
      <c r="F26" s="375"/>
      <c r="G26" s="384"/>
    </row>
    <row r="27" spans="1:7" ht="14.25" thickTop="1" thickBot="1">
      <c r="A27" s="352"/>
      <c r="B27" s="358">
        <f>B26+1</f>
        <v>14</v>
      </c>
      <c r="C27" s="380" t="s">
        <v>23</v>
      </c>
      <c r="D27" s="376" t="s">
        <v>89</v>
      </c>
      <c r="E27" s="337"/>
      <c r="F27" s="338"/>
      <c r="G27" s="339"/>
    </row>
    <row r="28" spans="1:7" ht="14.25" thickTop="1" thickBot="1">
      <c r="A28" s="352"/>
      <c r="B28" s="358"/>
      <c r="C28" s="372" t="s">
        <v>40</v>
      </c>
      <c r="D28" s="370" t="s">
        <v>90</v>
      </c>
      <c r="E28" s="373" t="s">
        <v>972</v>
      </c>
      <c r="F28" s="371"/>
      <c r="G28" s="371"/>
    </row>
    <row r="29" spans="1:7" ht="14.25" thickTop="1" thickBot="1">
      <c r="A29" s="352"/>
      <c r="B29" s="358"/>
      <c r="C29" s="372" t="s">
        <v>42</v>
      </c>
      <c r="D29" s="370" t="s">
        <v>91</v>
      </c>
      <c r="E29" s="373" t="s">
        <v>972</v>
      </c>
      <c r="F29" s="371"/>
      <c r="G29" s="371"/>
    </row>
    <row r="30" spans="1:7" ht="14.25" thickTop="1" thickBot="1">
      <c r="A30" s="352"/>
      <c r="B30" s="358"/>
      <c r="C30" s="372" t="s">
        <v>44</v>
      </c>
      <c r="D30" s="370" t="s">
        <v>92</v>
      </c>
      <c r="E30" s="373" t="s">
        <v>972</v>
      </c>
      <c r="F30" s="371"/>
      <c r="G30" s="371"/>
    </row>
    <row r="31" spans="1:7" ht="14.25" thickTop="1" thickBot="1">
      <c r="A31" s="352"/>
      <c r="B31" s="358"/>
      <c r="C31" s="372" t="s">
        <v>46</v>
      </c>
      <c r="D31" s="370" t="s">
        <v>93</v>
      </c>
      <c r="E31" s="373" t="s">
        <v>972</v>
      </c>
      <c r="F31" s="371"/>
      <c r="G31" s="371"/>
    </row>
    <row r="32" spans="1:7" ht="14.25" thickTop="1" thickBot="1">
      <c r="A32" s="352"/>
      <c r="B32" s="358">
        <f>B27+1</f>
        <v>15</v>
      </c>
      <c r="C32" s="372" t="s">
        <v>23</v>
      </c>
      <c r="D32" s="376" t="s">
        <v>94</v>
      </c>
      <c r="E32" s="373" t="s">
        <v>972</v>
      </c>
      <c r="F32" s="371"/>
      <c r="G32" s="371"/>
    </row>
    <row r="33" spans="1:7" ht="14.25" thickTop="1" thickBot="1">
      <c r="A33" s="352"/>
      <c r="B33" s="358">
        <f>B32+1</f>
        <v>16</v>
      </c>
      <c r="C33" s="372" t="s">
        <v>23</v>
      </c>
      <c r="D33" s="376" t="s">
        <v>95</v>
      </c>
      <c r="E33" s="337"/>
      <c r="F33" s="338"/>
      <c r="G33" s="339"/>
    </row>
    <row r="34" spans="1:7" ht="14.25" thickTop="1" thickBot="1">
      <c r="A34" s="352"/>
      <c r="B34" s="358"/>
      <c r="C34" s="372" t="s">
        <v>40</v>
      </c>
      <c r="D34" s="370" t="s">
        <v>96</v>
      </c>
      <c r="E34" s="373" t="s">
        <v>972</v>
      </c>
      <c r="F34" s="371"/>
      <c r="G34" s="371"/>
    </row>
    <row r="35" spans="1:7" s="361" customFormat="1" ht="17.25" thickTop="1" thickBot="1">
      <c r="A35" s="352"/>
      <c r="B35" s="358"/>
      <c r="C35" s="372" t="s">
        <v>42</v>
      </c>
      <c r="D35" s="370" t="s">
        <v>97</v>
      </c>
      <c r="E35" s="373" t="s">
        <v>972</v>
      </c>
      <c r="F35" s="371"/>
      <c r="G35" s="371"/>
    </row>
    <row r="36" spans="1:7" ht="14.25" thickTop="1" thickBot="1">
      <c r="A36" s="352"/>
      <c r="B36" s="358"/>
      <c r="C36" s="372" t="s">
        <v>44</v>
      </c>
      <c r="D36" s="370" t="s">
        <v>98</v>
      </c>
      <c r="E36" s="373" t="s">
        <v>972</v>
      </c>
      <c r="F36" s="371"/>
      <c r="G36" s="371"/>
    </row>
    <row r="37" spans="1:7" ht="14.25" thickTop="1" thickBot="1">
      <c r="A37" s="352"/>
      <c r="B37" s="358"/>
      <c r="C37" s="372" t="s">
        <v>46</v>
      </c>
      <c r="D37" s="370" t="s">
        <v>99</v>
      </c>
      <c r="E37" s="373" t="s">
        <v>972</v>
      </c>
      <c r="F37" s="371"/>
      <c r="G37" s="371"/>
    </row>
    <row r="38" spans="1:7" ht="14.25" thickTop="1" thickBot="1">
      <c r="A38" s="352"/>
      <c r="B38" s="358"/>
      <c r="C38" s="372" t="s">
        <v>47</v>
      </c>
      <c r="D38" s="370" t="s">
        <v>100</v>
      </c>
      <c r="E38" s="373" t="s">
        <v>972</v>
      </c>
      <c r="F38" s="371"/>
      <c r="G38" s="371"/>
    </row>
    <row r="39" spans="1:7" ht="14.25" thickTop="1" thickBot="1">
      <c r="A39" s="352"/>
      <c r="B39" s="358"/>
      <c r="C39" s="372" t="s">
        <v>48</v>
      </c>
      <c r="D39" s="370" t="s">
        <v>101</v>
      </c>
      <c r="E39" s="373" t="s">
        <v>972</v>
      </c>
      <c r="F39" s="371"/>
      <c r="G39" s="371"/>
    </row>
    <row r="40" spans="1:7" ht="14.25" thickTop="1" thickBot="1">
      <c r="A40" s="352"/>
      <c r="B40" s="358"/>
      <c r="C40" s="372" t="s">
        <v>49</v>
      </c>
      <c r="D40" s="370" t="s">
        <v>102</v>
      </c>
      <c r="E40" s="373" t="s">
        <v>972</v>
      </c>
      <c r="F40" s="371"/>
      <c r="G40" s="371"/>
    </row>
    <row r="41" spans="1:7" ht="14.25" thickTop="1" thickBot="1">
      <c r="A41" s="352"/>
      <c r="B41" s="358">
        <f>B33+1</f>
        <v>17</v>
      </c>
      <c r="C41" s="354" t="s">
        <v>23</v>
      </c>
      <c r="D41" s="376" t="s">
        <v>103</v>
      </c>
      <c r="E41" s="337"/>
      <c r="F41" s="338"/>
      <c r="G41" s="339"/>
    </row>
    <row r="42" spans="1:7" ht="14.25" thickTop="1" thickBot="1">
      <c r="A42" s="352"/>
      <c r="B42" s="358"/>
      <c r="C42" s="354" t="s">
        <v>40</v>
      </c>
      <c r="D42" s="370" t="s">
        <v>90</v>
      </c>
      <c r="E42" s="373" t="s">
        <v>972</v>
      </c>
      <c r="F42" s="371"/>
      <c r="G42" s="371"/>
    </row>
    <row r="43" spans="1:7" ht="14.25" thickTop="1" thickBot="1">
      <c r="A43" s="352"/>
      <c r="B43" s="358"/>
      <c r="C43" s="354" t="s">
        <v>42</v>
      </c>
      <c r="D43" s="370" t="s">
        <v>104</v>
      </c>
      <c r="E43" s="373" t="s">
        <v>972</v>
      </c>
      <c r="F43" s="371"/>
      <c r="G43" s="371"/>
    </row>
    <row r="44" spans="1:7" ht="14.25" thickTop="1" thickBot="1">
      <c r="A44" s="352"/>
      <c r="B44" s="358"/>
      <c r="C44" s="354" t="s">
        <v>44</v>
      </c>
      <c r="D44" s="370" t="s">
        <v>92</v>
      </c>
      <c r="E44" s="373" t="s">
        <v>972</v>
      </c>
      <c r="F44" s="371"/>
      <c r="G44" s="371"/>
    </row>
    <row r="45" spans="1:7" ht="14.25" thickTop="1" thickBot="1">
      <c r="A45" s="352"/>
      <c r="B45" s="358"/>
      <c r="C45" s="354" t="s">
        <v>46</v>
      </c>
      <c r="D45" s="370" t="s">
        <v>93</v>
      </c>
      <c r="E45" s="373" t="s">
        <v>972</v>
      </c>
      <c r="F45" s="371"/>
      <c r="G45" s="371"/>
    </row>
    <row r="46" spans="1:7" ht="17.25" thickTop="1" thickBot="1">
      <c r="A46" s="352"/>
      <c r="B46" s="358"/>
      <c r="C46" s="354"/>
      <c r="D46" s="363" t="s">
        <v>105</v>
      </c>
      <c r="E46" s="364" t="s">
        <v>936</v>
      </c>
      <c r="F46" s="365" t="s">
        <v>24</v>
      </c>
      <c r="G46" s="366" t="s">
        <v>25</v>
      </c>
    </row>
    <row r="47" spans="1:7" ht="27" thickTop="1" thickBot="1">
      <c r="A47" s="352"/>
      <c r="B47" s="358">
        <f>B41+1</f>
        <v>18</v>
      </c>
      <c r="C47" s="354" t="s">
        <v>23</v>
      </c>
      <c r="D47" s="376" t="s">
        <v>106</v>
      </c>
      <c r="E47" s="337"/>
      <c r="F47" s="338"/>
      <c r="G47" s="339"/>
    </row>
    <row r="48" spans="1:7" ht="14.25" thickTop="1" thickBot="1">
      <c r="A48" s="352"/>
      <c r="B48" s="358"/>
      <c r="C48" s="354" t="s">
        <v>40</v>
      </c>
      <c r="D48" s="370" t="s">
        <v>107</v>
      </c>
      <c r="E48" s="373" t="s">
        <v>973</v>
      </c>
      <c r="F48" s="375"/>
      <c r="G48" s="371"/>
    </row>
    <row r="49" spans="1:7" ht="14.25" thickTop="1" thickBot="1">
      <c r="A49" s="352"/>
      <c r="B49" s="358"/>
      <c r="C49" s="354" t="s">
        <v>42</v>
      </c>
      <c r="D49" s="370" t="s">
        <v>108</v>
      </c>
      <c r="E49" s="373" t="s">
        <v>973</v>
      </c>
      <c r="F49" s="375"/>
      <c r="G49" s="371"/>
    </row>
    <row r="50" spans="1:7" ht="14.25" thickTop="1" thickBot="1">
      <c r="A50" s="352"/>
      <c r="B50" s="358"/>
      <c r="C50" s="354" t="s">
        <v>44</v>
      </c>
      <c r="D50" s="370" t="s">
        <v>109</v>
      </c>
      <c r="E50" s="373" t="s">
        <v>973</v>
      </c>
      <c r="F50" s="375"/>
      <c r="G50" s="371"/>
    </row>
    <row r="51" spans="1:7" ht="27" thickTop="1" thickBot="1">
      <c r="A51" s="352"/>
      <c r="B51" s="358"/>
      <c r="C51" s="354" t="s">
        <v>46</v>
      </c>
      <c r="D51" s="370" t="s">
        <v>110</v>
      </c>
      <c r="E51" s="373" t="s">
        <v>973</v>
      </c>
      <c r="F51" s="375"/>
      <c r="G51" s="371"/>
    </row>
    <row r="52" spans="1:7" ht="14.25" thickTop="1" thickBot="1">
      <c r="A52" s="352"/>
      <c r="B52" s="358"/>
      <c r="C52" s="354" t="s">
        <v>47</v>
      </c>
      <c r="D52" s="370" t="s">
        <v>111</v>
      </c>
      <c r="E52" s="373" t="s">
        <v>973</v>
      </c>
      <c r="F52" s="375"/>
      <c r="G52" s="371"/>
    </row>
    <row r="53" spans="1:7" ht="14.25" thickTop="1" thickBot="1">
      <c r="A53" s="352"/>
      <c r="B53" s="358"/>
      <c r="C53" s="354" t="s">
        <v>48</v>
      </c>
      <c r="D53" s="370" t="s">
        <v>112</v>
      </c>
      <c r="E53" s="373" t="s">
        <v>973</v>
      </c>
      <c r="F53" s="375"/>
      <c r="G53" s="371"/>
    </row>
    <row r="54" spans="1:7" ht="14.25" thickTop="1" thickBot="1">
      <c r="A54" s="352"/>
      <c r="B54" s="358"/>
      <c r="C54" s="354" t="s">
        <v>49</v>
      </c>
      <c r="D54" s="370" t="s">
        <v>113</v>
      </c>
      <c r="E54" s="373" t="s">
        <v>973</v>
      </c>
      <c r="F54" s="375"/>
      <c r="G54" s="371"/>
    </row>
    <row r="55" spans="1:7" ht="14.25" thickTop="1" thickBot="1">
      <c r="A55" s="352"/>
      <c r="B55" s="358"/>
      <c r="C55" s="354" t="s">
        <v>51</v>
      </c>
      <c r="D55" s="370" t="s">
        <v>114</v>
      </c>
      <c r="E55" s="373" t="s">
        <v>973</v>
      </c>
      <c r="F55" s="375"/>
      <c r="G55" s="371"/>
    </row>
    <row r="56" spans="1:7" ht="14.25" thickTop="1" thickBot="1">
      <c r="A56" s="352"/>
      <c r="B56" s="358"/>
      <c r="C56" s="372" t="s">
        <v>53</v>
      </c>
      <c r="D56" s="370" t="s">
        <v>115</v>
      </c>
      <c r="E56" s="373" t="s">
        <v>973</v>
      </c>
      <c r="F56" s="375"/>
      <c r="G56" s="371"/>
    </row>
    <row r="57" spans="1:7" ht="14.25" thickTop="1" thickBot="1">
      <c r="A57" s="352"/>
      <c r="B57" s="358"/>
      <c r="C57" s="354" t="s">
        <v>116</v>
      </c>
      <c r="D57" s="370" t="s">
        <v>117</v>
      </c>
      <c r="E57" s="373" t="s">
        <v>973</v>
      </c>
      <c r="F57" s="375"/>
      <c r="G57" s="371"/>
    </row>
    <row r="58" spans="1:7" s="361" customFormat="1" ht="17.25" thickTop="1" thickBot="1">
      <c r="A58" s="352"/>
      <c r="B58" s="358"/>
      <c r="C58" s="354" t="s">
        <v>118</v>
      </c>
      <c r="D58" s="370" t="s">
        <v>974</v>
      </c>
      <c r="E58" s="373" t="s">
        <v>973</v>
      </c>
      <c r="F58" s="375"/>
      <c r="G58" s="371"/>
    </row>
    <row r="59" spans="1:7" s="352" customFormat="1" ht="14.25" thickTop="1" thickBot="1">
      <c r="B59" s="358"/>
      <c r="C59" s="354" t="s">
        <v>119</v>
      </c>
      <c r="D59" s="370" t="s">
        <v>120</v>
      </c>
      <c r="E59" s="373" t="s">
        <v>973</v>
      </c>
      <c r="F59" s="375"/>
      <c r="G59" s="371"/>
    </row>
    <row r="60" spans="1:7" s="352" customFormat="1" ht="14.25" thickTop="1" thickBot="1">
      <c r="B60" s="358"/>
      <c r="C60" s="354" t="s">
        <v>121</v>
      </c>
      <c r="D60" s="370" t="s">
        <v>122</v>
      </c>
      <c r="E60" s="373" t="s">
        <v>973</v>
      </c>
      <c r="F60" s="375"/>
      <c r="G60" s="371"/>
    </row>
    <row r="61" spans="1:7" s="352" customFormat="1" ht="14.25" thickTop="1" thickBot="1">
      <c r="B61" s="358"/>
      <c r="C61" s="354" t="s">
        <v>123</v>
      </c>
      <c r="D61" s="370" t="s">
        <v>124</v>
      </c>
      <c r="E61" s="373" t="s">
        <v>973</v>
      </c>
      <c r="F61" s="375"/>
      <c r="G61" s="371"/>
    </row>
    <row r="62" spans="1:7" s="352" customFormat="1" ht="14.25" thickTop="1" thickBot="1">
      <c r="B62" s="358"/>
      <c r="C62" s="354" t="s">
        <v>125</v>
      </c>
      <c r="D62" s="370" t="s">
        <v>126</v>
      </c>
      <c r="E62" s="373" t="s">
        <v>973</v>
      </c>
      <c r="F62" s="375"/>
      <c r="G62" s="371"/>
    </row>
    <row r="63" spans="1:7" s="352" customFormat="1" ht="14.25" thickTop="1" thickBot="1">
      <c r="B63" s="358"/>
      <c r="C63" s="354" t="s">
        <v>127</v>
      </c>
      <c r="D63" s="370" t="s">
        <v>128</v>
      </c>
      <c r="E63" s="373" t="s">
        <v>973</v>
      </c>
      <c r="F63" s="375"/>
      <c r="G63" s="371"/>
    </row>
    <row r="64" spans="1:7" s="352" customFormat="1" ht="14.25" thickTop="1" thickBot="1">
      <c r="B64" s="358"/>
      <c r="C64" s="354" t="s">
        <v>129</v>
      </c>
      <c r="D64" s="370" t="s">
        <v>130</v>
      </c>
      <c r="E64" s="373" t="s">
        <v>973</v>
      </c>
      <c r="F64" s="375"/>
      <c r="G64" s="371"/>
    </row>
    <row r="65" spans="2:7" s="352" customFormat="1" ht="14.25" thickTop="1" thickBot="1">
      <c r="B65" s="358"/>
      <c r="C65" s="354" t="s">
        <v>131</v>
      </c>
      <c r="D65" s="370" t="s">
        <v>132</v>
      </c>
      <c r="E65" s="373" t="s">
        <v>973</v>
      </c>
      <c r="F65" s="375"/>
      <c r="G65" s="371"/>
    </row>
    <row r="66" spans="2:7" s="352" customFormat="1" ht="14.25" thickTop="1" thickBot="1">
      <c r="B66" s="358"/>
      <c r="C66" s="354" t="s">
        <v>133</v>
      </c>
      <c r="D66" s="370" t="s">
        <v>134</v>
      </c>
      <c r="E66" s="373" t="s">
        <v>973</v>
      </c>
      <c r="F66" s="375"/>
      <c r="G66" s="371"/>
    </row>
    <row r="67" spans="2:7" s="352" customFormat="1" ht="14.25" thickTop="1" thickBot="1">
      <c r="B67" s="358"/>
      <c r="C67" s="354" t="s">
        <v>135</v>
      </c>
      <c r="D67" s="370" t="s">
        <v>136</v>
      </c>
      <c r="E67" s="373" t="s">
        <v>973</v>
      </c>
      <c r="F67" s="375"/>
      <c r="G67" s="371"/>
    </row>
    <row r="68" spans="2:7" s="352" customFormat="1" ht="14.25" thickTop="1" thickBot="1">
      <c r="B68" s="358"/>
      <c r="C68" s="354" t="s">
        <v>137</v>
      </c>
      <c r="D68" s="370" t="s">
        <v>138</v>
      </c>
      <c r="E68" s="373" t="s">
        <v>940</v>
      </c>
      <c r="F68" s="371"/>
      <c r="G68" s="371"/>
    </row>
    <row r="69" spans="2:7" s="352" customFormat="1" ht="27" thickTop="1" thickBot="1">
      <c r="B69" s="358">
        <f>B47+1</f>
        <v>19</v>
      </c>
      <c r="C69" s="372" t="s">
        <v>23</v>
      </c>
      <c r="D69" s="376" t="s">
        <v>975</v>
      </c>
      <c r="E69" s="373" t="s">
        <v>973</v>
      </c>
      <c r="F69" s="375"/>
      <c r="G69" s="371"/>
    </row>
    <row r="70" spans="2:7" s="352" customFormat="1" ht="39.75" thickTop="1" thickBot="1">
      <c r="B70" s="358">
        <f>B69+1</f>
        <v>20</v>
      </c>
      <c r="C70" s="372" t="s">
        <v>23</v>
      </c>
      <c r="D70" s="376" t="s">
        <v>139</v>
      </c>
      <c r="E70" s="373" t="s">
        <v>973</v>
      </c>
      <c r="F70" s="375"/>
      <c r="G70" s="321"/>
    </row>
    <row r="71" spans="2:7" s="352" customFormat="1" ht="39.75" thickTop="1" thickBot="1">
      <c r="B71" s="358">
        <f>B70+1</f>
        <v>21</v>
      </c>
      <c r="C71" s="354" t="s">
        <v>23</v>
      </c>
      <c r="D71" s="376" t="s">
        <v>140</v>
      </c>
      <c r="E71" s="373" t="s">
        <v>973</v>
      </c>
      <c r="F71" s="375"/>
      <c r="G71" s="321"/>
    </row>
    <row r="72" spans="2:7" s="352" customFormat="1" ht="39.75" thickTop="1" thickBot="1">
      <c r="B72" s="358">
        <f>B71+1</f>
        <v>22</v>
      </c>
      <c r="C72" s="354" t="s">
        <v>23</v>
      </c>
      <c r="D72" s="376" t="s">
        <v>141</v>
      </c>
      <c r="E72" s="373" t="s">
        <v>973</v>
      </c>
      <c r="F72" s="375"/>
      <c r="G72" s="321"/>
    </row>
    <row r="73" spans="2:7" s="352" customFormat="1" ht="14.25" thickTop="1" thickBot="1">
      <c r="B73" s="358"/>
      <c r="C73" s="354" t="s">
        <v>40</v>
      </c>
      <c r="D73" s="370" t="s">
        <v>142</v>
      </c>
      <c r="E73" s="373" t="s">
        <v>973</v>
      </c>
      <c r="F73" s="375"/>
      <c r="G73" s="321"/>
    </row>
    <row r="74" spans="2:7" s="352" customFormat="1" ht="14.25" thickTop="1" thickBot="1">
      <c r="B74" s="358"/>
      <c r="C74" s="354" t="s">
        <v>42</v>
      </c>
      <c r="D74" s="370" t="s">
        <v>143</v>
      </c>
      <c r="E74" s="373" t="s">
        <v>973</v>
      </c>
      <c r="F74" s="375"/>
      <c r="G74" s="321"/>
    </row>
    <row r="75" spans="2:7" s="352" customFormat="1" ht="39.75" thickTop="1" thickBot="1">
      <c r="B75" s="358">
        <f>B72+1</f>
        <v>23</v>
      </c>
      <c r="C75" s="354" t="s">
        <v>23</v>
      </c>
      <c r="D75" s="385" t="s">
        <v>976</v>
      </c>
      <c r="E75" s="373" t="s">
        <v>962</v>
      </c>
      <c r="F75" s="386"/>
      <c r="G75" s="386"/>
    </row>
    <row r="76" spans="2:7" s="352" customFormat="1" ht="27" thickTop="1" thickBot="1">
      <c r="B76" s="358">
        <f>B75+1</f>
        <v>24</v>
      </c>
      <c r="C76" s="354" t="s">
        <v>23</v>
      </c>
      <c r="D76" s="385" t="s">
        <v>144</v>
      </c>
      <c r="E76" s="373" t="s">
        <v>973</v>
      </c>
      <c r="F76" s="375"/>
      <c r="G76" s="321"/>
    </row>
    <row r="77" spans="2:7" s="352" customFormat="1" ht="14.25" thickTop="1" thickBot="1">
      <c r="B77" s="358">
        <f>B76+1</f>
        <v>25</v>
      </c>
      <c r="C77" s="354" t="s">
        <v>23</v>
      </c>
      <c r="D77" s="385" t="s">
        <v>145</v>
      </c>
      <c r="E77" s="373" t="s">
        <v>973</v>
      </c>
      <c r="F77" s="375"/>
      <c r="G77" s="321"/>
    </row>
    <row r="78" spans="2:7" s="352" customFormat="1" ht="14.25" thickTop="1" thickBot="1">
      <c r="B78" s="358">
        <f>B77+1</f>
        <v>26</v>
      </c>
      <c r="C78" s="354"/>
      <c r="D78" s="385" t="s">
        <v>155</v>
      </c>
      <c r="E78" s="373" t="s">
        <v>973</v>
      </c>
      <c r="F78" s="375"/>
      <c r="G78" s="321"/>
    </row>
    <row r="79" spans="2:7" s="352" customFormat="1" ht="27" thickTop="1" thickBot="1">
      <c r="B79" s="358">
        <f>B78+1</f>
        <v>27</v>
      </c>
      <c r="C79" s="354" t="s">
        <v>23</v>
      </c>
      <c r="D79" s="385" t="s">
        <v>146</v>
      </c>
      <c r="E79" s="387"/>
      <c r="F79" s="338"/>
      <c r="G79" s="339"/>
    </row>
    <row r="80" spans="2:7" s="352" customFormat="1" ht="14.25" thickTop="1" thickBot="1">
      <c r="B80" s="358"/>
      <c r="C80" s="354" t="s">
        <v>40</v>
      </c>
      <c r="D80" s="388" t="s">
        <v>147</v>
      </c>
      <c r="E80" s="373" t="s">
        <v>973</v>
      </c>
      <c r="F80" s="375"/>
      <c r="G80" s="321"/>
    </row>
    <row r="81" spans="1:7" s="352" customFormat="1" ht="14.25" thickTop="1" thickBot="1">
      <c r="B81" s="358"/>
      <c r="C81" s="354" t="s">
        <v>42</v>
      </c>
      <c r="D81" s="388" t="s">
        <v>148</v>
      </c>
      <c r="E81" s="373" t="s">
        <v>973</v>
      </c>
      <c r="F81" s="375"/>
      <c r="G81" s="321"/>
    </row>
    <row r="82" spans="1:7" s="352" customFormat="1" ht="14.25" thickTop="1" thickBot="1">
      <c r="B82" s="358"/>
      <c r="C82" s="354" t="s">
        <v>44</v>
      </c>
      <c r="D82" s="388" t="s">
        <v>149</v>
      </c>
      <c r="E82" s="373" t="s">
        <v>973</v>
      </c>
      <c r="F82" s="375"/>
      <c r="G82" s="321"/>
    </row>
    <row r="83" spans="1:7" s="352" customFormat="1" ht="14.25" thickTop="1" thickBot="1">
      <c r="B83" s="358"/>
      <c r="C83" s="354" t="s">
        <v>46</v>
      </c>
      <c r="D83" s="388" t="s">
        <v>150</v>
      </c>
      <c r="E83" s="373" t="s">
        <v>973</v>
      </c>
      <c r="F83" s="375"/>
      <c r="G83" s="321"/>
    </row>
    <row r="84" spans="1:7" s="352" customFormat="1" ht="27" thickTop="1" thickBot="1">
      <c r="B84" s="358"/>
      <c r="C84" s="354" t="s">
        <v>47</v>
      </c>
      <c r="D84" s="388" t="s">
        <v>151</v>
      </c>
      <c r="E84" s="373" t="s">
        <v>973</v>
      </c>
      <c r="F84" s="375"/>
      <c r="G84" s="321"/>
    </row>
    <row r="85" spans="1:7" s="352" customFormat="1" ht="39.75" thickTop="1" thickBot="1">
      <c r="B85" s="358">
        <f>B79+1</f>
        <v>28</v>
      </c>
      <c r="C85" s="354" t="s">
        <v>23</v>
      </c>
      <c r="D85" s="385" t="s">
        <v>152</v>
      </c>
      <c r="E85" s="373" t="s">
        <v>973</v>
      </c>
      <c r="F85" s="375"/>
      <c r="G85" s="321"/>
    </row>
    <row r="86" spans="1:7" s="352" customFormat="1" ht="14.25" thickTop="1" thickBot="1">
      <c r="B86" s="358">
        <f>B85+1</f>
        <v>29</v>
      </c>
      <c r="C86" s="354" t="s">
        <v>23</v>
      </c>
      <c r="D86" s="385" t="s">
        <v>153</v>
      </c>
      <c r="E86" s="373" t="s">
        <v>973</v>
      </c>
      <c r="F86" s="375"/>
      <c r="G86" s="321"/>
    </row>
    <row r="87" spans="1:7" s="352" customFormat="1" ht="14.25" thickTop="1" thickBot="1">
      <c r="B87" s="358">
        <f t="shared" ref="B87:B91" si="1">B86+1</f>
        <v>30</v>
      </c>
      <c r="C87" s="354" t="s">
        <v>23</v>
      </c>
      <c r="D87" s="385" t="s">
        <v>154</v>
      </c>
      <c r="E87" s="373" t="s">
        <v>973</v>
      </c>
      <c r="F87" s="375"/>
      <c r="G87" s="321"/>
    </row>
    <row r="88" spans="1:7" s="352" customFormat="1" ht="27" thickTop="1" thickBot="1">
      <c r="B88" s="358">
        <f>B87+1</f>
        <v>31</v>
      </c>
      <c r="C88" s="354"/>
      <c r="D88" s="385" t="s">
        <v>1176</v>
      </c>
      <c r="E88" s="320" t="s">
        <v>938</v>
      </c>
      <c r="F88" s="389"/>
      <c r="G88" s="321"/>
    </row>
    <row r="89" spans="1:7" s="352" customFormat="1" ht="39.75" thickTop="1" thickBot="1">
      <c r="B89" s="358">
        <f t="shared" si="1"/>
        <v>32</v>
      </c>
      <c r="C89" s="354"/>
      <c r="D89" s="385" t="s">
        <v>977</v>
      </c>
      <c r="E89" s="320" t="s">
        <v>938</v>
      </c>
      <c r="F89" s="389"/>
      <c r="G89" s="321"/>
    </row>
    <row r="90" spans="1:7" s="352" customFormat="1" ht="14.25" thickTop="1" thickBot="1">
      <c r="B90" s="358">
        <f t="shared" si="1"/>
        <v>33</v>
      </c>
      <c r="C90" s="354"/>
      <c r="D90" s="385" t="s">
        <v>156</v>
      </c>
      <c r="E90" s="373" t="s">
        <v>973</v>
      </c>
      <c r="F90" s="375"/>
      <c r="G90" s="321"/>
    </row>
    <row r="91" spans="1:7" s="352" customFormat="1" ht="27" thickTop="1" thickBot="1">
      <c r="B91" s="358">
        <f t="shared" si="1"/>
        <v>34</v>
      </c>
      <c r="C91" s="354"/>
      <c r="D91" s="385" t="s">
        <v>157</v>
      </c>
      <c r="E91" s="373" t="s">
        <v>973</v>
      </c>
      <c r="F91" s="375"/>
      <c r="G91" s="321"/>
    </row>
    <row r="92" spans="1:7" s="352" customFormat="1" ht="17.25" thickTop="1" thickBot="1">
      <c r="B92" s="358"/>
      <c r="C92" s="354"/>
      <c r="D92" s="363" t="s">
        <v>978</v>
      </c>
      <c r="E92" s="364" t="s">
        <v>936</v>
      </c>
      <c r="F92" s="365" t="s">
        <v>24</v>
      </c>
      <c r="G92" s="366" t="s">
        <v>25</v>
      </c>
    </row>
    <row r="93" spans="1:7" s="361" customFormat="1" ht="27" thickTop="1" thickBot="1">
      <c r="A93" s="352"/>
      <c r="B93" s="358">
        <f>B91+1</f>
        <v>35</v>
      </c>
      <c r="C93" s="354"/>
      <c r="D93" s="376" t="s">
        <v>979</v>
      </c>
      <c r="E93" s="373" t="s">
        <v>946</v>
      </c>
      <c r="F93" s="390"/>
      <c r="G93" s="390"/>
    </row>
    <row r="94" spans="1:7" s="352" customFormat="1" ht="27" thickTop="1" thickBot="1">
      <c r="B94" s="358">
        <f>B93+1</f>
        <v>36</v>
      </c>
      <c r="C94" s="354"/>
      <c r="D94" s="376" t="s">
        <v>1177</v>
      </c>
      <c r="E94" s="373" t="s">
        <v>946</v>
      </c>
      <c r="F94" s="390"/>
      <c r="G94" s="390"/>
    </row>
    <row r="95" spans="1:7" s="352" customFormat="1" ht="39.75" thickTop="1" thickBot="1">
      <c r="B95" s="358">
        <f>B94+1</f>
        <v>37</v>
      </c>
      <c r="C95" s="354"/>
      <c r="D95" s="376" t="s">
        <v>1178</v>
      </c>
      <c r="E95" s="373" t="s">
        <v>973</v>
      </c>
      <c r="F95" s="375"/>
      <c r="G95" s="321"/>
    </row>
    <row r="96" spans="1:7" s="352" customFormat="1" ht="14.25" thickTop="1" thickBot="1">
      <c r="B96" s="358">
        <f t="shared" ref="B96" si="2">B95+1</f>
        <v>38</v>
      </c>
      <c r="C96" s="354"/>
      <c r="D96" s="376" t="s">
        <v>177</v>
      </c>
      <c r="E96" s="337"/>
      <c r="F96" s="391"/>
      <c r="G96" s="392"/>
    </row>
    <row r="97" spans="1:7" s="352" customFormat="1" ht="14.25" thickTop="1" thickBot="1">
      <c r="B97" s="358"/>
      <c r="C97" s="354" t="s">
        <v>40</v>
      </c>
      <c r="D97" s="370" t="s">
        <v>178</v>
      </c>
      <c r="E97" s="373" t="s">
        <v>973</v>
      </c>
      <c r="F97" s="375"/>
      <c r="G97" s="321"/>
    </row>
    <row r="98" spans="1:7" s="352" customFormat="1" ht="14.25" thickTop="1" thickBot="1">
      <c r="B98" s="358"/>
      <c r="C98" s="354" t="s">
        <v>42</v>
      </c>
      <c r="D98" s="370" t="s">
        <v>179</v>
      </c>
      <c r="E98" s="373" t="s">
        <v>973</v>
      </c>
      <c r="F98" s="375"/>
      <c r="G98" s="321"/>
    </row>
    <row r="99" spans="1:7" s="352" customFormat="1" ht="13.5" thickTop="1">
      <c r="A99" s="349"/>
      <c r="B99" s="358"/>
      <c r="C99" s="350"/>
      <c r="D99" s="351"/>
      <c r="E99" s="351"/>
      <c r="F99" s="349"/>
      <c r="G99" s="349"/>
    </row>
    <row r="100" spans="1:7" s="352" customFormat="1">
      <c r="B100" s="358"/>
      <c r="C100" s="354"/>
      <c r="D100" s="351"/>
      <c r="E100" s="351"/>
      <c r="F100" s="349"/>
      <c r="G100" s="349"/>
    </row>
    <row r="101" spans="1:7" s="352" customFormat="1">
      <c r="A101" s="342" t="s">
        <v>55</v>
      </c>
      <c r="B101" s="358"/>
      <c r="C101" s="354"/>
      <c r="D101" s="351"/>
      <c r="E101" s="351"/>
      <c r="F101" s="349"/>
      <c r="G101" s="349"/>
    </row>
    <row r="102" spans="1:7" s="352" customFormat="1">
      <c r="A102" s="342"/>
      <c r="B102" s="358"/>
      <c r="C102" s="354"/>
      <c r="D102" s="351"/>
      <c r="E102" s="351"/>
      <c r="F102" s="349"/>
      <c r="G102" s="349"/>
    </row>
    <row r="103" spans="1:7" s="352" customFormat="1">
      <c r="A103" s="349"/>
      <c r="B103" s="358"/>
      <c r="C103" s="354"/>
      <c r="D103" s="351"/>
      <c r="E103" s="351"/>
      <c r="F103" s="349"/>
      <c r="G103" s="349"/>
    </row>
    <row r="104" spans="1:7" s="352" customFormat="1">
      <c r="A104" s="349"/>
      <c r="B104" s="358"/>
      <c r="C104" s="354"/>
      <c r="D104" s="351"/>
      <c r="E104" s="351"/>
      <c r="F104" s="349"/>
      <c r="G104" s="349"/>
    </row>
    <row r="105" spans="1:7" s="352" customFormat="1">
      <c r="A105" s="349"/>
      <c r="B105" s="358"/>
      <c r="C105" s="354"/>
      <c r="D105" s="351"/>
      <c r="E105" s="351"/>
      <c r="F105" s="349"/>
      <c r="G105" s="349"/>
    </row>
    <row r="106" spans="1:7" s="352" customFormat="1">
      <c r="A106" s="349"/>
      <c r="B106" s="358"/>
      <c r="C106" s="354"/>
      <c r="D106" s="351"/>
      <c r="E106" s="351"/>
      <c r="F106" s="349"/>
      <c r="G106" s="349"/>
    </row>
    <row r="107" spans="1:7" s="352" customFormat="1">
      <c r="A107" s="349"/>
      <c r="B107" s="358"/>
      <c r="C107" s="350"/>
      <c r="D107" s="351"/>
      <c r="E107" s="351"/>
      <c r="F107" s="349"/>
      <c r="G107" s="349"/>
    </row>
    <row r="108" spans="1:7" s="352" customFormat="1">
      <c r="A108" s="349"/>
      <c r="B108" s="358"/>
      <c r="C108" s="350"/>
      <c r="D108" s="351"/>
      <c r="E108" s="351"/>
      <c r="F108" s="349"/>
      <c r="G108" s="349"/>
    </row>
    <row r="109" spans="1:7" s="352" customFormat="1">
      <c r="A109" s="349"/>
      <c r="B109" s="358"/>
      <c r="C109" s="350"/>
      <c r="D109" s="351"/>
      <c r="E109" s="351"/>
      <c r="F109" s="349"/>
      <c r="G109" s="349"/>
    </row>
    <row r="110" spans="1:7" s="352" customFormat="1">
      <c r="A110" s="349"/>
      <c r="B110" s="358"/>
      <c r="C110" s="350"/>
      <c r="D110" s="351"/>
      <c r="E110" s="351"/>
      <c r="F110" s="349"/>
      <c r="G110" s="349"/>
    </row>
    <row r="111" spans="1:7" s="352" customFormat="1">
      <c r="A111" s="349"/>
      <c r="B111" s="358"/>
      <c r="C111" s="350"/>
      <c r="D111" s="351"/>
      <c r="E111" s="351"/>
      <c r="F111" s="349"/>
      <c r="G111" s="349"/>
    </row>
    <row r="112" spans="1:7" s="352" customFormat="1">
      <c r="A112" s="349"/>
      <c r="B112" s="358"/>
      <c r="C112" s="350"/>
      <c r="D112" s="351"/>
      <c r="E112" s="351"/>
      <c r="F112" s="349"/>
      <c r="G112" s="349"/>
    </row>
    <row r="113" spans="1:7" s="352" customFormat="1">
      <c r="A113" s="349"/>
      <c r="B113" s="358"/>
      <c r="C113" s="350"/>
      <c r="D113" s="351"/>
      <c r="E113" s="351"/>
      <c r="F113" s="349"/>
      <c r="G113" s="349"/>
    </row>
    <row r="114" spans="1:7" s="352" customFormat="1">
      <c r="A114" s="349"/>
      <c r="B114" s="358"/>
      <c r="C114" s="350"/>
      <c r="D114" s="351"/>
      <c r="E114" s="351"/>
      <c r="F114" s="349"/>
      <c r="G114" s="349"/>
    </row>
    <row r="115" spans="1:7" s="352" customFormat="1">
      <c r="A115" s="349"/>
      <c r="B115" s="358"/>
      <c r="C115" s="350"/>
      <c r="D115" s="351"/>
      <c r="E115" s="351"/>
      <c r="F115" s="349"/>
      <c r="G115" s="349"/>
    </row>
    <row r="116" spans="1:7" s="352" customFormat="1">
      <c r="A116" s="349"/>
      <c r="B116" s="358"/>
      <c r="C116" s="350"/>
      <c r="D116" s="351"/>
      <c r="E116" s="351"/>
      <c r="F116" s="349"/>
      <c r="G116" s="349"/>
    </row>
    <row r="117" spans="1:7" s="352" customFormat="1">
      <c r="A117" s="349"/>
      <c r="B117" s="358"/>
      <c r="C117" s="350"/>
      <c r="D117" s="351"/>
      <c r="E117" s="351"/>
      <c r="F117" s="349"/>
      <c r="G117" s="349"/>
    </row>
    <row r="118" spans="1:7" s="352" customFormat="1">
      <c r="A118" s="349"/>
      <c r="B118" s="358"/>
      <c r="C118" s="350"/>
      <c r="D118" s="351"/>
      <c r="E118" s="351"/>
      <c r="F118" s="349"/>
      <c r="G118" s="349"/>
    </row>
    <row r="119" spans="1:7" s="352" customFormat="1">
      <c r="A119" s="349"/>
      <c r="B119" s="358"/>
      <c r="C119" s="350"/>
      <c r="D119" s="351"/>
      <c r="E119" s="351"/>
      <c r="F119" s="349"/>
      <c r="G119" s="349"/>
    </row>
    <row r="120" spans="1:7" s="352" customFormat="1">
      <c r="A120" s="349"/>
      <c r="B120" s="358"/>
      <c r="C120" s="350"/>
      <c r="D120" s="351"/>
      <c r="E120" s="351"/>
      <c r="F120" s="349"/>
      <c r="G120" s="349"/>
    </row>
    <row r="121" spans="1:7" s="352" customFormat="1">
      <c r="A121" s="349"/>
      <c r="B121" s="358"/>
      <c r="C121" s="350"/>
      <c r="D121" s="351"/>
      <c r="E121" s="351"/>
      <c r="F121" s="349"/>
      <c r="G121" s="349"/>
    </row>
    <row r="122" spans="1:7" s="352" customFormat="1">
      <c r="A122" s="349"/>
      <c r="B122" s="358"/>
      <c r="C122" s="350"/>
      <c r="D122" s="351"/>
      <c r="E122" s="351"/>
      <c r="F122" s="349"/>
      <c r="G122" s="349"/>
    </row>
    <row r="123" spans="1:7" s="352" customFormat="1">
      <c r="A123" s="349"/>
      <c r="B123" s="358"/>
      <c r="C123" s="350"/>
      <c r="D123" s="351"/>
      <c r="E123" s="351"/>
      <c r="F123" s="349"/>
      <c r="G123" s="349"/>
    </row>
    <row r="124" spans="1:7" s="352" customFormat="1">
      <c r="A124" s="349"/>
      <c r="B124" s="358"/>
      <c r="C124" s="350"/>
      <c r="D124" s="351"/>
      <c r="E124" s="351"/>
      <c r="F124" s="349"/>
      <c r="G124" s="349"/>
    </row>
    <row r="125" spans="1:7" s="352" customFormat="1">
      <c r="A125" s="349"/>
      <c r="B125" s="358"/>
      <c r="C125" s="350"/>
      <c r="D125" s="351"/>
      <c r="E125" s="351"/>
      <c r="F125" s="349"/>
      <c r="G125" s="349"/>
    </row>
    <row r="126" spans="1:7" s="352" customFormat="1">
      <c r="B126" s="358" t="s">
        <v>23</v>
      </c>
      <c r="C126" s="350"/>
      <c r="D126" s="351"/>
      <c r="E126" s="351"/>
      <c r="F126" s="349"/>
      <c r="G126" s="349"/>
    </row>
    <row r="127" spans="1:7" s="352" customFormat="1">
      <c r="B127" s="358" t="s">
        <v>23</v>
      </c>
      <c r="C127" s="350"/>
      <c r="D127" s="351"/>
      <c r="E127" s="351"/>
      <c r="F127" s="349"/>
      <c r="G127" s="349"/>
    </row>
    <row r="128" spans="1:7" s="352" customFormat="1">
      <c r="A128" s="351"/>
      <c r="B128" s="358" t="s">
        <v>23</v>
      </c>
      <c r="C128" s="350"/>
      <c r="D128" s="351"/>
      <c r="E128" s="351"/>
      <c r="F128" s="349"/>
      <c r="G128" s="349"/>
    </row>
    <row r="129" spans="1:7" s="352" customFormat="1">
      <c r="B129" s="358" t="s">
        <v>23</v>
      </c>
      <c r="C129" s="350"/>
      <c r="D129" s="351"/>
      <c r="E129" s="351"/>
      <c r="F129" s="349"/>
      <c r="G129" s="349"/>
    </row>
    <row r="130" spans="1:7" s="352" customFormat="1">
      <c r="B130" s="358" t="s">
        <v>23</v>
      </c>
      <c r="C130" s="350"/>
      <c r="D130" s="351"/>
      <c r="E130" s="351"/>
      <c r="F130" s="349"/>
      <c r="G130" s="349"/>
    </row>
    <row r="131" spans="1:7" s="352" customFormat="1">
      <c r="B131" s="358" t="s">
        <v>23</v>
      </c>
      <c r="C131" s="350"/>
      <c r="D131" s="351"/>
      <c r="E131" s="351"/>
      <c r="F131" s="349"/>
      <c r="G131" s="349"/>
    </row>
    <row r="132" spans="1:7" s="352" customFormat="1">
      <c r="B132" s="358" t="s">
        <v>23</v>
      </c>
      <c r="C132" s="350"/>
      <c r="D132" s="351"/>
      <c r="E132" s="351"/>
      <c r="F132" s="349"/>
      <c r="G132" s="349"/>
    </row>
    <row r="133" spans="1:7" s="352" customFormat="1">
      <c r="B133" s="358" t="s">
        <v>23</v>
      </c>
      <c r="C133" s="350"/>
      <c r="D133" s="351"/>
      <c r="E133" s="351"/>
      <c r="F133" s="349"/>
      <c r="G133" s="349"/>
    </row>
    <row r="134" spans="1:7" s="352" customFormat="1">
      <c r="B134" s="358" t="s">
        <v>23</v>
      </c>
      <c r="C134" s="350"/>
      <c r="D134" s="351"/>
      <c r="E134" s="351"/>
      <c r="F134" s="349"/>
      <c r="G134" s="349"/>
    </row>
    <row r="135" spans="1:7" s="352" customFormat="1">
      <c r="B135" s="358" t="s">
        <v>23</v>
      </c>
      <c r="C135" s="350"/>
      <c r="D135" s="351"/>
      <c r="E135" s="351"/>
      <c r="F135" s="349"/>
      <c r="G135" s="349"/>
    </row>
    <row r="136" spans="1:7" s="352" customFormat="1">
      <c r="B136" s="358" t="s">
        <v>23</v>
      </c>
      <c r="C136" s="350"/>
      <c r="D136" s="351"/>
      <c r="E136" s="351"/>
      <c r="F136" s="349"/>
      <c r="G136" s="349"/>
    </row>
    <row r="137" spans="1:7" s="352" customFormat="1">
      <c r="B137" s="358" t="s">
        <v>23</v>
      </c>
      <c r="C137" s="350"/>
      <c r="D137" s="351"/>
      <c r="E137" s="351"/>
      <c r="F137" s="349"/>
      <c r="G137" s="349"/>
    </row>
    <row r="138" spans="1:7" s="361" customFormat="1" ht="15.75">
      <c r="A138" s="352"/>
      <c r="B138" s="358" t="s">
        <v>23</v>
      </c>
      <c r="C138" s="350"/>
      <c r="D138" s="351"/>
      <c r="E138" s="351"/>
      <c r="F138" s="349"/>
      <c r="G138" s="349"/>
    </row>
    <row r="139" spans="1:7" s="352" customFormat="1">
      <c r="B139" s="358" t="s">
        <v>23</v>
      </c>
      <c r="C139" s="350"/>
      <c r="D139" s="351"/>
      <c r="E139" s="351"/>
      <c r="F139" s="349"/>
      <c r="G139" s="349"/>
    </row>
    <row r="140" spans="1:7" s="352" customFormat="1">
      <c r="B140" s="358" t="s">
        <v>23</v>
      </c>
      <c r="C140" s="350"/>
      <c r="D140" s="351"/>
      <c r="E140" s="351"/>
      <c r="F140" s="349"/>
      <c r="G140" s="349"/>
    </row>
    <row r="141" spans="1:7" s="352" customFormat="1">
      <c r="B141" s="358" t="s">
        <v>23</v>
      </c>
      <c r="C141" s="350"/>
      <c r="D141" s="351"/>
      <c r="E141" s="351"/>
      <c r="F141" s="349"/>
      <c r="G141" s="349"/>
    </row>
    <row r="142" spans="1:7" s="352" customFormat="1">
      <c r="B142" s="358" t="s">
        <v>23</v>
      </c>
      <c r="C142" s="350"/>
      <c r="D142" s="351"/>
      <c r="E142" s="351"/>
      <c r="F142" s="349"/>
      <c r="G142" s="349"/>
    </row>
    <row r="143" spans="1:7" s="352" customFormat="1">
      <c r="B143" s="358" t="s">
        <v>23</v>
      </c>
      <c r="C143" s="350"/>
      <c r="D143" s="351"/>
      <c r="E143" s="351"/>
      <c r="F143" s="349"/>
      <c r="G143" s="349"/>
    </row>
    <row r="144" spans="1:7" s="352" customFormat="1">
      <c r="B144" s="358" t="s">
        <v>23</v>
      </c>
      <c r="C144" s="350"/>
      <c r="D144" s="351"/>
      <c r="E144" s="351"/>
      <c r="F144" s="349"/>
      <c r="G144" s="349"/>
    </row>
    <row r="145" spans="1:7" s="352" customFormat="1">
      <c r="B145" s="358" t="s">
        <v>23</v>
      </c>
      <c r="C145" s="350"/>
      <c r="D145" s="351"/>
      <c r="E145" s="351"/>
      <c r="F145" s="349"/>
      <c r="G145" s="349"/>
    </row>
    <row r="146" spans="1:7">
      <c r="A146" s="352"/>
      <c r="B146" s="358" t="s">
        <v>23</v>
      </c>
    </row>
    <row r="147" spans="1:7" s="352" customFormat="1">
      <c r="B147" s="358" t="s">
        <v>23</v>
      </c>
      <c r="C147" s="350"/>
      <c r="D147" s="351"/>
      <c r="E147" s="351"/>
      <c r="F147" s="349"/>
      <c r="G147" s="349"/>
    </row>
    <row r="148" spans="1:7" s="361" customFormat="1" ht="15.75">
      <c r="A148" s="352"/>
      <c r="B148" s="358" t="s">
        <v>23</v>
      </c>
      <c r="C148" s="350"/>
      <c r="D148" s="351"/>
      <c r="E148" s="351"/>
      <c r="F148" s="349"/>
      <c r="G148" s="349"/>
    </row>
    <row r="149" spans="1:7" s="361" customFormat="1" ht="15.75">
      <c r="A149" s="352"/>
      <c r="B149" s="358" t="s">
        <v>23</v>
      </c>
      <c r="C149" s="350"/>
      <c r="D149" s="351"/>
      <c r="E149" s="351"/>
      <c r="F149" s="349"/>
      <c r="G149" s="349"/>
    </row>
    <row r="150" spans="1:7">
      <c r="A150" s="352"/>
      <c r="B150" s="358" t="s">
        <v>23</v>
      </c>
    </row>
    <row r="151" spans="1:7">
      <c r="A151" s="352"/>
      <c r="B151" s="358" t="s">
        <v>23</v>
      </c>
    </row>
    <row r="152" spans="1:7">
      <c r="A152" s="352"/>
      <c r="B152" s="358" t="s">
        <v>23</v>
      </c>
    </row>
    <row r="153" spans="1:7">
      <c r="A153" s="352"/>
      <c r="B153" s="358" t="s">
        <v>23</v>
      </c>
    </row>
    <row r="154" spans="1:7">
      <c r="A154" s="352"/>
      <c r="B154" s="358" t="s">
        <v>23</v>
      </c>
    </row>
    <row r="155" spans="1:7">
      <c r="A155" s="352"/>
      <c r="B155" s="358" t="s">
        <v>23</v>
      </c>
    </row>
    <row r="156" spans="1:7">
      <c r="A156" s="352"/>
      <c r="B156" s="358" t="s">
        <v>23</v>
      </c>
    </row>
    <row r="157" spans="1:7">
      <c r="A157" s="352"/>
      <c r="B157" s="358" t="s">
        <v>23</v>
      </c>
    </row>
    <row r="158" spans="1:7">
      <c r="A158" s="352"/>
      <c r="B158" s="358" t="s">
        <v>23</v>
      </c>
    </row>
    <row r="159" spans="1:7">
      <c r="A159" s="352"/>
      <c r="B159" s="358" t="s">
        <v>23</v>
      </c>
    </row>
    <row r="160" spans="1:7">
      <c r="A160" s="352"/>
      <c r="B160" s="354" t="s">
        <v>23</v>
      </c>
    </row>
    <row r="161" spans="1:7">
      <c r="A161" s="352"/>
      <c r="B161" s="354" t="s">
        <v>23</v>
      </c>
    </row>
    <row r="162" spans="1:7">
      <c r="A162" s="352"/>
      <c r="B162" s="354" t="s">
        <v>23</v>
      </c>
    </row>
    <row r="163" spans="1:7">
      <c r="A163" s="352"/>
      <c r="B163" s="354" t="s">
        <v>23</v>
      </c>
    </row>
    <row r="164" spans="1:7">
      <c r="A164" s="352"/>
      <c r="B164" s="354" t="s">
        <v>23</v>
      </c>
    </row>
    <row r="165" spans="1:7">
      <c r="A165" s="352"/>
      <c r="B165" s="354" t="s">
        <v>23</v>
      </c>
    </row>
    <row r="166" spans="1:7">
      <c r="A166" s="352"/>
      <c r="B166" s="354" t="s">
        <v>23</v>
      </c>
    </row>
    <row r="167" spans="1:7">
      <c r="A167" s="352"/>
      <c r="B167" s="354" t="s">
        <v>23</v>
      </c>
    </row>
    <row r="168" spans="1:7">
      <c r="A168" s="352"/>
      <c r="B168" s="354" t="s">
        <v>23</v>
      </c>
    </row>
    <row r="169" spans="1:7">
      <c r="A169" s="351"/>
      <c r="B169" s="354" t="s">
        <v>23</v>
      </c>
    </row>
    <row r="170" spans="1:7">
      <c r="A170" s="352"/>
      <c r="B170" s="354" t="s">
        <v>23</v>
      </c>
    </row>
    <row r="171" spans="1:7">
      <c r="A171" s="352"/>
      <c r="B171" s="354" t="s">
        <v>23</v>
      </c>
    </row>
    <row r="172" spans="1:7">
      <c r="A172" s="352"/>
      <c r="B172" s="354" t="s">
        <v>23</v>
      </c>
    </row>
    <row r="173" spans="1:7" s="352" customFormat="1">
      <c r="B173" s="354" t="s">
        <v>23</v>
      </c>
      <c r="C173" s="350"/>
      <c r="D173" s="351"/>
      <c r="E173" s="351"/>
      <c r="F173" s="349"/>
      <c r="G173" s="349"/>
    </row>
    <row r="174" spans="1:7" s="352" customFormat="1">
      <c r="B174" s="354" t="s">
        <v>23</v>
      </c>
      <c r="C174" s="350"/>
      <c r="D174" s="351"/>
      <c r="E174" s="351"/>
      <c r="F174" s="349"/>
      <c r="G174" s="349"/>
    </row>
    <row r="175" spans="1:7" s="393" customFormat="1" ht="15.75">
      <c r="A175" s="352"/>
      <c r="B175" s="354" t="s">
        <v>23</v>
      </c>
      <c r="C175" s="350"/>
      <c r="D175" s="351"/>
      <c r="E175" s="351"/>
      <c r="F175" s="349"/>
      <c r="G175" s="349"/>
    </row>
    <row r="176" spans="1:7" s="352" customFormat="1">
      <c r="B176" s="354" t="s">
        <v>23</v>
      </c>
      <c r="C176" s="350"/>
      <c r="D176" s="351"/>
      <c r="E176" s="351"/>
      <c r="F176" s="349"/>
      <c r="G176" s="349"/>
    </row>
    <row r="177" spans="1:7" s="352" customFormat="1">
      <c r="B177" s="354" t="s">
        <v>23</v>
      </c>
      <c r="C177" s="350"/>
      <c r="D177" s="351"/>
      <c r="E177" s="351"/>
      <c r="F177" s="349"/>
      <c r="G177" s="349"/>
    </row>
    <row r="178" spans="1:7" s="352" customFormat="1">
      <c r="B178" s="354" t="s">
        <v>23</v>
      </c>
      <c r="C178" s="350"/>
      <c r="D178" s="351"/>
      <c r="E178" s="351"/>
      <c r="F178" s="349"/>
      <c r="G178" s="349"/>
    </row>
    <row r="179" spans="1:7" s="352" customFormat="1">
      <c r="B179" s="354" t="s">
        <v>23</v>
      </c>
      <c r="C179" s="350"/>
      <c r="D179" s="351"/>
      <c r="E179" s="351"/>
      <c r="F179" s="349"/>
      <c r="G179" s="349"/>
    </row>
    <row r="180" spans="1:7" s="352" customFormat="1">
      <c r="B180" s="354" t="s">
        <v>23</v>
      </c>
      <c r="C180" s="350"/>
      <c r="D180" s="351"/>
      <c r="E180" s="351"/>
      <c r="F180" s="349"/>
      <c r="G180" s="349"/>
    </row>
    <row r="181" spans="1:7" s="352" customFormat="1">
      <c r="B181" s="354" t="s">
        <v>23</v>
      </c>
      <c r="C181" s="350"/>
      <c r="D181" s="351"/>
      <c r="E181" s="351"/>
      <c r="F181" s="349"/>
      <c r="G181" s="349"/>
    </row>
    <row r="182" spans="1:7" s="352" customFormat="1">
      <c r="B182" s="354" t="s">
        <v>23</v>
      </c>
      <c r="C182" s="350"/>
      <c r="D182" s="351"/>
      <c r="E182" s="351"/>
      <c r="F182" s="349"/>
      <c r="G182" s="349"/>
    </row>
    <row r="183" spans="1:7" s="352" customFormat="1">
      <c r="B183" s="354" t="s">
        <v>23</v>
      </c>
      <c r="C183" s="350"/>
      <c r="D183" s="351"/>
      <c r="E183" s="351"/>
      <c r="F183" s="349"/>
      <c r="G183" s="349"/>
    </row>
    <row r="184" spans="1:7" s="352" customFormat="1">
      <c r="B184" s="354" t="s">
        <v>23</v>
      </c>
      <c r="C184" s="350"/>
      <c r="D184" s="351"/>
      <c r="E184" s="351"/>
      <c r="F184" s="349"/>
      <c r="G184" s="349"/>
    </row>
    <row r="185" spans="1:7" s="352" customFormat="1">
      <c r="B185" s="354" t="s">
        <v>23</v>
      </c>
      <c r="C185" s="350"/>
      <c r="D185" s="351"/>
      <c r="E185" s="351"/>
      <c r="F185" s="349"/>
      <c r="G185" s="349"/>
    </row>
    <row r="186" spans="1:7" s="352" customFormat="1">
      <c r="B186" s="354" t="s">
        <v>23</v>
      </c>
      <c r="C186" s="350"/>
      <c r="D186" s="351"/>
      <c r="E186" s="351"/>
      <c r="F186" s="349"/>
      <c r="G186" s="349"/>
    </row>
    <row r="187" spans="1:7" s="352" customFormat="1">
      <c r="B187" s="354" t="s">
        <v>23</v>
      </c>
      <c r="C187" s="350"/>
      <c r="D187" s="351"/>
      <c r="E187" s="351"/>
      <c r="F187" s="349"/>
      <c r="G187" s="349"/>
    </row>
    <row r="188" spans="1:7" s="352" customFormat="1">
      <c r="B188" s="354" t="s">
        <v>23</v>
      </c>
      <c r="C188" s="350"/>
      <c r="D188" s="351"/>
      <c r="E188" s="351"/>
      <c r="F188" s="349"/>
      <c r="G188" s="349"/>
    </row>
    <row r="189" spans="1:7" s="352" customFormat="1">
      <c r="B189" s="354" t="s">
        <v>23</v>
      </c>
      <c r="C189" s="350"/>
      <c r="D189" s="351"/>
      <c r="E189" s="351"/>
      <c r="F189" s="349"/>
      <c r="G189" s="349"/>
    </row>
    <row r="190" spans="1:7" s="352" customFormat="1">
      <c r="A190" s="351"/>
      <c r="B190" s="354" t="s">
        <v>23</v>
      </c>
      <c r="C190" s="350"/>
      <c r="D190" s="351"/>
      <c r="E190" s="351"/>
      <c r="F190" s="349"/>
      <c r="G190" s="349"/>
    </row>
    <row r="191" spans="1:7" s="352" customFormat="1">
      <c r="B191" s="354" t="s">
        <v>23</v>
      </c>
      <c r="C191" s="350"/>
      <c r="D191" s="351"/>
      <c r="E191" s="351"/>
      <c r="F191" s="349"/>
      <c r="G191" s="349"/>
    </row>
    <row r="192" spans="1:7" s="352" customFormat="1">
      <c r="B192" s="354" t="s">
        <v>23</v>
      </c>
      <c r="C192" s="350"/>
      <c r="D192" s="351"/>
      <c r="E192" s="351"/>
      <c r="F192" s="349"/>
      <c r="G192" s="349"/>
    </row>
    <row r="193" spans="1:7" s="352" customFormat="1">
      <c r="B193" s="354" t="s">
        <v>23</v>
      </c>
      <c r="C193" s="350"/>
      <c r="D193" s="351"/>
      <c r="E193" s="351"/>
      <c r="F193" s="349"/>
      <c r="G193" s="349"/>
    </row>
    <row r="194" spans="1:7" s="352" customFormat="1">
      <c r="B194" s="354" t="s">
        <v>23</v>
      </c>
      <c r="C194" s="350"/>
      <c r="D194" s="351"/>
      <c r="E194" s="351"/>
      <c r="F194" s="349"/>
      <c r="G194" s="349"/>
    </row>
    <row r="195" spans="1:7" s="352" customFormat="1">
      <c r="B195" s="354" t="s">
        <v>23</v>
      </c>
      <c r="C195" s="350"/>
      <c r="D195" s="351"/>
      <c r="E195" s="351"/>
      <c r="F195" s="349"/>
      <c r="G195" s="349"/>
    </row>
    <row r="196" spans="1:7" s="352" customFormat="1">
      <c r="B196" s="354" t="s">
        <v>23</v>
      </c>
      <c r="C196" s="350"/>
      <c r="D196" s="351"/>
      <c r="E196" s="351"/>
      <c r="F196" s="349"/>
      <c r="G196" s="349"/>
    </row>
    <row r="197" spans="1:7" s="352" customFormat="1">
      <c r="B197" s="354" t="s">
        <v>23</v>
      </c>
      <c r="C197" s="350"/>
      <c r="D197" s="351"/>
      <c r="E197" s="351"/>
      <c r="F197" s="349"/>
      <c r="G197" s="349"/>
    </row>
    <row r="198" spans="1:7" s="352" customFormat="1">
      <c r="B198" s="354" t="s">
        <v>23</v>
      </c>
      <c r="C198" s="350"/>
      <c r="D198" s="351"/>
      <c r="E198" s="351"/>
      <c r="F198" s="349"/>
      <c r="G198" s="349"/>
    </row>
    <row r="199" spans="1:7" s="352" customFormat="1">
      <c r="B199" s="354" t="s">
        <v>23</v>
      </c>
      <c r="C199" s="350"/>
      <c r="D199" s="351"/>
      <c r="E199" s="351"/>
      <c r="F199" s="349"/>
      <c r="G199" s="349"/>
    </row>
    <row r="200" spans="1:7" s="352" customFormat="1">
      <c r="B200" s="354" t="s">
        <v>23</v>
      </c>
      <c r="C200" s="350"/>
      <c r="D200" s="351"/>
      <c r="E200" s="351"/>
      <c r="F200" s="349"/>
      <c r="G200" s="349"/>
    </row>
    <row r="201" spans="1:7" s="352" customFormat="1">
      <c r="B201" s="354" t="s">
        <v>23</v>
      </c>
      <c r="C201" s="350"/>
      <c r="D201" s="351"/>
      <c r="E201" s="351"/>
      <c r="F201" s="349"/>
      <c r="G201" s="349"/>
    </row>
    <row r="202" spans="1:7" s="352" customFormat="1">
      <c r="B202" s="354" t="s">
        <v>23</v>
      </c>
      <c r="C202" s="350"/>
      <c r="D202" s="351"/>
      <c r="E202" s="351"/>
      <c r="F202" s="349"/>
      <c r="G202" s="349"/>
    </row>
    <row r="203" spans="1:7" s="352" customFormat="1">
      <c r="B203" s="354" t="s">
        <v>23</v>
      </c>
      <c r="C203" s="350"/>
      <c r="D203" s="351"/>
      <c r="E203" s="351"/>
      <c r="F203" s="349"/>
      <c r="G203" s="349"/>
    </row>
    <row r="204" spans="1:7" s="352" customFormat="1">
      <c r="B204" s="354" t="s">
        <v>23</v>
      </c>
      <c r="C204" s="350"/>
      <c r="D204" s="351"/>
      <c r="E204" s="351"/>
      <c r="F204" s="349"/>
      <c r="G204" s="349"/>
    </row>
    <row r="205" spans="1:7" s="352" customFormat="1">
      <c r="B205" s="354" t="s">
        <v>23</v>
      </c>
      <c r="C205" s="350"/>
      <c r="D205" s="351"/>
      <c r="E205" s="351"/>
      <c r="F205" s="349"/>
      <c r="G205" s="349"/>
    </row>
    <row r="206" spans="1:7" s="352" customFormat="1">
      <c r="A206" s="351"/>
      <c r="B206" s="354" t="s">
        <v>23</v>
      </c>
      <c r="C206" s="350"/>
      <c r="D206" s="351"/>
      <c r="E206" s="351"/>
      <c r="F206" s="349"/>
      <c r="G206" s="349"/>
    </row>
    <row r="207" spans="1:7" s="352" customFormat="1">
      <c r="B207" s="354" t="s">
        <v>23</v>
      </c>
      <c r="C207" s="350"/>
      <c r="D207" s="351"/>
      <c r="E207" s="351"/>
      <c r="F207" s="349"/>
      <c r="G207" s="349"/>
    </row>
    <row r="208" spans="1:7" s="352" customFormat="1">
      <c r="B208" s="354" t="s">
        <v>23</v>
      </c>
      <c r="C208" s="350"/>
      <c r="D208" s="351"/>
      <c r="E208" s="351"/>
      <c r="F208" s="349"/>
      <c r="G208" s="349"/>
    </row>
    <row r="209" spans="1:7" s="352" customFormat="1">
      <c r="B209" s="354" t="s">
        <v>23</v>
      </c>
      <c r="C209" s="350"/>
      <c r="D209" s="351"/>
      <c r="E209" s="351"/>
      <c r="F209" s="349"/>
      <c r="G209" s="349"/>
    </row>
    <row r="210" spans="1:7" s="352" customFormat="1">
      <c r="B210" s="354" t="s">
        <v>23</v>
      </c>
      <c r="C210" s="350"/>
      <c r="D210" s="351"/>
      <c r="E210" s="351"/>
      <c r="F210" s="349"/>
      <c r="G210" s="349"/>
    </row>
    <row r="211" spans="1:7" s="352" customFormat="1">
      <c r="B211" s="354" t="s">
        <v>23</v>
      </c>
      <c r="C211" s="350"/>
      <c r="D211" s="351"/>
      <c r="E211" s="351"/>
      <c r="F211" s="349"/>
      <c r="G211" s="349"/>
    </row>
    <row r="212" spans="1:7" s="352" customFormat="1">
      <c r="B212" s="354" t="s">
        <v>23</v>
      </c>
      <c r="C212" s="350"/>
      <c r="D212" s="351"/>
      <c r="E212" s="351"/>
      <c r="F212" s="349"/>
      <c r="G212" s="349"/>
    </row>
    <row r="213" spans="1:7" s="352" customFormat="1">
      <c r="B213" s="354" t="s">
        <v>23</v>
      </c>
      <c r="C213" s="350"/>
      <c r="D213" s="351"/>
      <c r="E213" s="351"/>
      <c r="F213" s="349"/>
      <c r="G213" s="349"/>
    </row>
    <row r="214" spans="1:7" s="352" customFormat="1">
      <c r="B214" s="354" t="s">
        <v>23</v>
      </c>
      <c r="C214" s="350"/>
      <c r="D214" s="351"/>
      <c r="E214" s="351"/>
      <c r="F214" s="349"/>
      <c r="G214" s="349"/>
    </row>
    <row r="215" spans="1:7" s="352" customFormat="1">
      <c r="B215" s="354" t="s">
        <v>23</v>
      </c>
      <c r="C215" s="350"/>
      <c r="D215" s="351"/>
      <c r="E215" s="351"/>
      <c r="F215" s="349"/>
      <c r="G215" s="349"/>
    </row>
    <row r="216" spans="1:7" s="393" customFormat="1" ht="15.75">
      <c r="A216" s="352"/>
      <c r="B216" s="354" t="s">
        <v>23</v>
      </c>
      <c r="C216" s="350"/>
      <c r="D216" s="351"/>
      <c r="E216" s="351"/>
      <c r="F216" s="349"/>
      <c r="G216" s="349"/>
    </row>
    <row r="217" spans="1:7" s="352" customFormat="1">
      <c r="B217" s="354" t="s">
        <v>23</v>
      </c>
      <c r="C217" s="350"/>
      <c r="D217" s="351"/>
      <c r="E217" s="351"/>
      <c r="F217" s="349"/>
      <c r="G217" s="349"/>
    </row>
    <row r="218" spans="1:7" s="352" customFormat="1">
      <c r="B218" s="354" t="s">
        <v>23</v>
      </c>
      <c r="C218" s="350"/>
      <c r="D218" s="351"/>
      <c r="E218" s="351"/>
      <c r="F218" s="349"/>
      <c r="G218" s="349"/>
    </row>
    <row r="219" spans="1:7" s="352" customFormat="1">
      <c r="A219" s="351"/>
      <c r="B219" s="354" t="s">
        <v>23</v>
      </c>
      <c r="C219" s="350"/>
      <c r="D219" s="351"/>
      <c r="E219" s="351"/>
      <c r="F219" s="349"/>
      <c r="G219" s="349"/>
    </row>
    <row r="220" spans="1:7" s="352" customFormat="1">
      <c r="B220" s="354" t="s">
        <v>23</v>
      </c>
      <c r="C220" s="350"/>
      <c r="D220" s="351"/>
      <c r="E220" s="351"/>
      <c r="F220" s="349"/>
      <c r="G220" s="349"/>
    </row>
    <row r="221" spans="1:7" s="352" customFormat="1">
      <c r="B221" s="354" t="s">
        <v>23</v>
      </c>
      <c r="C221" s="350"/>
      <c r="D221" s="351"/>
      <c r="E221" s="351"/>
      <c r="F221" s="349"/>
      <c r="G221" s="349"/>
    </row>
    <row r="222" spans="1:7" s="352" customFormat="1">
      <c r="B222" s="354" t="s">
        <v>23</v>
      </c>
      <c r="C222" s="350"/>
      <c r="D222" s="351"/>
      <c r="E222" s="351"/>
      <c r="F222" s="349"/>
      <c r="G222" s="349"/>
    </row>
    <row r="223" spans="1:7" s="352" customFormat="1">
      <c r="B223" s="354" t="s">
        <v>23</v>
      </c>
      <c r="C223" s="350"/>
      <c r="D223" s="351"/>
      <c r="E223" s="351"/>
      <c r="F223" s="349"/>
      <c r="G223" s="349"/>
    </row>
    <row r="224" spans="1:7" s="352" customFormat="1">
      <c r="B224" s="354" t="s">
        <v>23</v>
      </c>
      <c r="C224" s="350"/>
      <c r="D224" s="351"/>
      <c r="E224" s="351"/>
      <c r="F224" s="349"/>
      <c r="G224" s="349"/>
    </row>
    <row r="225" spans="1:8" s="352" customFormat="1">
      <c r="A225" s="351"/>
      <c r="B225" s="354" t="s">
        <v>23</v>
      </c>
      <c r="C225" s="350"/>
      <c r="D225" s="351"/>
      <c r="E225" s="351"/>
      <c r="F225" s="349"/>
      <c r="G225" s="349"/>
    </row>
    <row r="226" spans="1:8" s="352" customFormat="1">
      <c r="B226" s="354" t="s">
        <v>23</v>
      </c>
      <c r="C226" s="350"/>
      <c r="D226" s="351"/>
      <c r="E226" s="351"/>
      <c r="F226" s="349"/>
      <c r="G226" s="349"/>
    </row>
    <row r="227" spans="1:8" s="352" customFormat="1">
      <c r="B227" s="354" t="s">
        <v>23</v>
      </c>
      <c r="C227" s="350"/>
      <c r="D227" s="351"/>
      <c r="E227" s="351"/>
      <c r="F227" s="349"/>
      <c r="G227" s="349"/>
    </row>
    <row r="228" spans="1:8" s="352" customFormat="1">
      <c r="B228" s="354" t="s">
        <v>23</v>
      </c>
      <c r="C228" s="350"/>
      <c r="D228" s="351"/>
      <c r="E228" s="351"/>
      <c r="F228" s="349"/>
      <c r="G228" s="349"/>
    </row>
    <row r="229" spans="1:8" s="352" customFormat="1">
      <c r="B229" s="354" t="s">
        <v>23</v>
      </c>
      <c r="C229" s="350"/>
      <c r="D229" s="351"/>
      <c r="E229" s="351"/>
      <c r="F229" s="349"/>
      <c r="G229" s="349"/>
    </row>
    <row r="230" spans="1:8" s="352" customFormat="1">
      <c r="B230" s="354" t="s">
        <v>23</v>
      </c>
      <c r="C230" s="350"/>
      <c r="D230" s="351"/>
      <c r="E230" s="351"/>
      <c r="F230" s="349"/>
      <c r="G230" s="349"/>
    </row>
    <row r="231" spans="1:8" s="352" customFormat="1">
      <c r="B231" s="354" t="s">
        <v>23</v>
      </c>
      <c r="C231" s="350"/>
      <c r="D231" s="351"/>
      <c r="E231" s="351"/>
      <c r="F231" s="349"/>
      <c r="G231" s="349"/>
    </row>
    <row r="232" spans="1:8" s="352" customFormat="1">
      <c r="B232" s="354" t="s">
        <v>23</v>
      </c>
      <c r="C232" s="350"/>
      <c r="D232" s="351"/>
      <c r="E232" s="351"/>
      <c r="F232" s="349"/>
      <c r="G232" s="349"/>
    </row>
    <row r="233" spans="1:8" s="352" customFormat="1">
      <c r="B233" s="354" t="s">
        <v>23</v>
      </c>
      <c r="C233" s="350"/>
      <c r="D233" s="351"/>
      <c r="E233" s="351"/>
      <c r="F233" s="349"/>
      <c r="G233" s="349"/>
    </row>
    <row r="234" spans="1:8" s="352" customFormat="1">
      <c r="B234" s="354" t="s">
        <v>23</v>
      </c>
      <c r="C234" s="350"/>
      <c r="D234" s="351"/>
      <c r="E234" s="351"/>
      <c r="F234" s="349"/>
      <c r="G234" s="349"/>
    </row>
    <row r="235" spans="1:8" s="352" customFormat="1">
      <c r="B235" s="354" t="s">
        <v>23</v>
      </c>
      <c r="C235" s="350"/>
      <c r="D235" s="351"/>
      <c r="E235" s="351"/>
      <c r="F235" s="349"/>
      <c r="G235" s="349"/>
      <c r="H235" s="394"/>
    </row>
    <row r="236" spans="1:8" s="352" customFormat="1">
      <c r="B236" s="354" t="s">
        <v>23</v>
      </c>
      <c r="C236" s="350"/>
      <c r="D236" s="351"/>
      <c r="E236" s="351"/>
      <c r="F236" s="349"/>
      <c r="G236" s="349"/>
    </row>
    <row r="237" spans="1:8" s="393" customFormat="1" ht="15.75">
      <c r="A237" s="352"/>
      <c r="B237" s="354" t="s">
        <v>23</v>
      </c>
      <c r="C237" s="350"/>
      <c r="D237" s="351"/>
      <c r="E237" s="351"/>
      <c r="F237" s="349"/>
      <c r="G237" s="349"/>
    </row>
    <row r="238" spans="1:8" s="352" customFormat="1">
      <c r="B238" s="349" t="s">
        <v>23</v>
      </c>
      <c r="C238" s="350"/>
      <c r="D238" s="351"/>
      <c r="E238" s="351"/>
      <c r="F238" s="349"/>
      <c r="G238" s="349"/>
    </row>
    <row r="239" spans="1:8" s="352" customFormat="1">
      <c r="B239" s="349" t="s">
        <v>23</v>
      </c>
      <c r="C239" s="350"/>
      <c r="D239" s="351"/>
      <c r="E239" s="351"/>
      <c r="F239" s="349"/>
      <c r="G239" s="349"/>
    </row>
    <row r="240" spans="1:8" s="352" customFormat="1">
      <c r="B240" s="349" t="s">
        <v>23</v>
      </c>
      <c r="C240" s="350"/>
      <c r="D240" s="351"/>
      <c r="E240" s="351"/>
      <c r="F240" s="349"/>
      <c r="G240" s="349"/>
    </row>
    <row r="241" spans="1:7" s="352" customFormat="1">
      <c r="A241" s="395"/>
      <c r="B241" s="349" t="s">
        <v>23</v>
      </c>
      <c r="C241" s="350"/>
      <c r="D241" s="351"/>
      <c r="E241" s="351"/>
      <c r="F241" s="349"/>
      <c r="G241" s="349"/>
    </row>
    <row r="242" spans="1:7" s="352" customFormat="1">
      <c r="B242" s="349" t="s">
        <v>23</v>
      </c>
      <c r="C242" s="350"/>
      <c r="D242" s="351"/>
      <c r="E242" s="351"/>
      <c r="F242" s="349"/>
      <c r="G242" s="349"/>
    </row>
    <row r="243" spans="1:7" s="352" customFormat="1">
      <c r="A243" s="395"/>
      <c r="B243" s="349" t="s">
        <v>23</v>
      </c>
      <c r="C243" s="350"/>
      <c r="D243" s="351"/>
      <c r="E243" s="351"/>
      <c r="F243" s="349"/>
      <c r="G243" s="349"/>
    </row>
    <row r="244" spans="1:7" s="352" customFormat="1">
      <c r="A244" s="395"/>
      <c r="B244" s="349" t="s">
        <v>23</v>
      </c>
      <c r="C244" s="350"/>
      <c r="D244" s="351"/>
      <c r="E244" s="351"/>
      <c r="F244" s="349"/>
      <c r="G244" s="349"/>
    </row>
    <row r="245" spans="1:7" s="352" customFormat="1">
      <c r="A245" s="395"/>
      <c r="B245" s="349" t="s">
        <v>23</v>
      </c>
      <c r="C245" s="350"/>
      <c r="D245" s="351"/>
      <c r="E245" s="351"/>
      <c r="F245" s="349"/>
      <c r="G245" s="349"/>
    </row>
    <row r="246" spans="1:7" s="352" customFormat="1">
      <c r="A246" s="395"/>
      <c r="B246" s="349" t="s">
        <v>23</v>
      </c>
      <c r="C246" s="350"/>
      <c r="D246" s="351"/>
      <c r="E246" s="351"/>
      <c r="F246" s="349"/>
      <c r="G246" s="349"/>
    </row>
    <row r="247" spans="1:7" s="352" customFormat="1">
      <c r="A247" s="395"/>
      <c r="B247" s="349" t="s">
        <v>23</v>
      </c>
      <c r="C247" s="350"/>
      <c r="D247" s="351"/>
      <c r="E247" s="351"/>
      <c r="F247" s="349"/>
      <c r="G247" s="349"/>
    </row>
    <row r="248" spans="1:7" s="352" customFormat="1">
      <c r="A248" s="395"/>
      <c r="B248" s="349" t="s">
        <v>23</v>
      </c>
      <c r="C248" s="350"/>
      <c r="D248" s="351"/>
      <c r="E248" s="351"/>
      <c r="F248" s="349"/>
      <c r="G248" s="349"/>
    </row>
    <row r="249" spans="1:7" s="352" customFormat="1">
      <c r="A249" s="395"/>
      <c r="B249" s="349" t="s">
        <v>23</v>
      </c>
      <c r="C249" s="350"/>
      <c r="D249" s="351"/>
      <c r="E249" s="351"/>
      <c r="F249" s="349"/>
      <c r="G249" s="349"/>
    </row>
    <row r="250" spans="1:7" s="352" customFormat="1">
      <c r="A250" s="395"/>
      <c r="B250" s="349" t="s">
        <v>23</v>
      </c>
      <c r="C250" s="350"/>
      <c r="D250" s="351"/>
      <c r="E250" s="351"/>
      <c r="F250" s="349"/>
      <c r="G250" s="349"/>
    </row>
    <row r="251" spans="1:7" s="352" customFormat="1">
      <c r="A251" s="345"/>
      <c r="B251" s="349" t="s">
        <v>23</v>
      </c>
      <c r="C251" s="350"/>
      <c r="D251" s="351"/>
      <c r="E251" s="351"/>
      <c r="F251" s="349"/>
      <c r="G251" s="349"/>
    </row>
    <row r="252" spans="1:7" s="352" customFormat="1">
      <c r="A252" s="345"/>
      <c r="B252" s="349" t="s">
        <v>23</v>
      </c>
      <c r="C252" s="350"/>
      <c r="D252" s="351"/>
      <c r="E252" s="351"/>
      <c r="F252" s="349"/>
      <c r="G252" s="349"/>
    </row>
    <row r="253" spans="1:7" s="393" customFormat="1" ht="15.75">
      <c r="A253" s="345"/>
      <c r="B253" s="349" t="s">
        <v>23</v>
      </c>
      <c r="C253" s="350"/>
      <c r="D253" s="351"/>
      <c r="E253" s="351"/>
      <c r="F253" s="349"/>
      <c r="G253" s="349"/>
    </row>
    <row r="254" spans="1:7" s="352" customFormat="1">
      <c r="A254" s="345"/>
      <c r="B254" s="349" t="s">
        <v>23</v>
      </c>
      <c r="C254" s="350"/>
      <c r="D254" s="351"/>
      <c r="E254" s="351"/>
      <c r="F254" s="349"/>
      <c r="G254" s="349"/>
    </row>
    <row r="255" spans="1:7" s="352" customFormat="1">
      <c r="A255" s="345"/>
      <c r="B255" s="349" t="s">
        <v>23</v>
      </c>
      <c r="C255" s="350"/>
      <c r="D255" s="351"/>
      <c r="E255" s="351"/>
      <c r="F255" s="349"/>
      <c r="G255" s="349"/>
    </row>
    <row r="256" spans="1:7" s="352" customFormat="1">
      <c r="A256" s="345"/>
      <c r="B256" s="349" t="s">
        <v>23</v>
      </c>
      <c r="C256" s="350"/>
      <c r="D256" s="351"/>
      <c r="E256" s="351"/>
      <c r="F256" s="349"/>
      <c r="G256" s="349"/>
    </row>
    <row r="257" spans="1:7" s="352" customFormat="1">
      <c r="A257" s="345"/>
      <c r="B257" s="349" t="s">
        <v>23</v>
      </c>
      <c r="C257" s="350"/>
      <c r="D257" s="351"/>
      <c r="E257" s="351"/>
      <c r="F257" s="349"/>
      <c r="G257" s="349"/>
    </row>
    <row r="258" spans="1:7" s="352" customFormat="1">
      <c r="A258" s="345"/>
      <c r="B258" s="349" t="s">
        <v>23</v>
      </c>
      <c r="C258" s="350"/>
      <c r="D258" s="351"/>
      <c r="E258" s="351"/>
      <c r="F258" s="349"/>
      <c r="G258" s="349"/>
    </row>
    <row r="259" spans="1:7" s="352" customFormat="1">
      <c r="A259" s="345"/>
      <c r="B259" s="349" t="s">
        <v>23</v>
      </c>
      <c r="C259" s="350"/>
      <c r="D259" s="351"/>
      <c r="E259" s="351"/>
      <c r="F259" s="349"/>
      <c r="G259" s="349"/>
    </row>
    <row r="260" spans="1:7" s="352" customFormat="1">
      <c r="A260" s="345"/>
      <c r="B260" s="349" t="s">
        <v>23</v>
      </c>
      <c r="C260" s="350"/>
      <c r="D260" s="351"/>
      <c r="E260" s="351"/>
      <c r="F260" s="349"/>
      <c r="G260" s="349"/>
    </row>
    <row r="261" spans="1:7" s="352" customFormat="1">
      <c r="A261" s="345"/>
      <c r="B261" s="349" t="s">
        <v>23</v>
      </c>
      <c r="C261" s="350"/>
      <c r="D261" s="351"/>
      <c r="E261" s="351"/>
      <c r="F261" s="349"/>
      <c r="G261" s="349"/>
    </row>
    <row r="262" spans="1:7" s="352" customFormat="1">
      <c r="A262" s="345"/>
      <c r="B262" s="349" t="s">
        <v>23</v>
      </c>
      <c r="C262" s="350"/>
      <c r="D262" s="351"/>
      <c r="E262" s="351"/>
      <c r="F262" s="349"/>
      <c r="G262" s="349"/>
    </row>
    <row r="263" spans="1:7" s="352" customFormat="1">
      <c r="A263" s="345"/>
      <c r="B263" s="349" t="s">
        <v>23</v>
      </c>
      <c r="C263" s="350"/>
      <c r="D263" s="351"/>
      <c r="E263" s="351"/>
      <c r="F263" s="349"/>
      <c r="G263" s="349"/>
    </row>
    <row r="264" spans="1:7" s="352" customFormat="1">
      <c r="A264" s="345"/>
      <c r="B264" s="349" t="s">
        <v>23</v>
      </c>
      <c r="C264" s="350"/>
      <c r="D264" s="351"/>
      <c r="E264" s="351"/>
      <c r="F264" s="349"/>
      <c r="G264" s="349"/>
    </row>
    <row r="265" spans="1:7" s="352" customFormat="1">
      <c r="A265" s="345"/>
      <c r="B265" s="349" t="s">
        <v>23</v>
      </c>
      <c r="C265" s="350"/>
      <c r="D265" s="351"/>
      <c r="E265" s="351"/>
      <c r="F265" s="349"/>
      <c r="G265" s="349"/>
    </row>
    <row r="266" spans="1:7" s="393" customFormat="1" ht="15.75">
      <c r="A266" s="345"/>
      <c r="B266" s="349" t="s">
        <v>23</v>
      </c>
      <c r="C266" s="350"/>
      <c r="D266" s="351"/>
      <c r="E266" s="351"/>
      <c r="F266" s="349"/>
      <c r="G266" s="349"/>
    </row>
    <row r="267" spans="1:7" s="352" customFormat="1">
      <c r="A267" s="345"/>
      <c r="B267" s="349" t="s">
        <v>23</v>
      </c>
      <c r="C267" s="350"/>
      <c r="D267" s="351"/>
      <c r="E267" s="351"/>
      <c r="F267" s="349"/>
      <c r="G267" s="349"/>
    </row>
    <row r="268" spans="1:7" s="352" customFormat="1">
      <c r="A268" s="345"/>
      <c r="B268" s="349" t="s">
        <v>23</v>
      </c>
      <c r="C268" s="350"/>
      <c r="D268" s="351"/>
      <c r="E268" s="351"/>
      <c r="F268" s="349"/>
      <c r="G268" s="349"/>
    </row>
    <row r="269" spans="1:7" s="352" customFormat="1">
      <c r="A269" s="345"/>
      <c r="B269" s="349" t="s">
        <v>23</v>
      </c>
      <c r="C269" s="350"/>
      <c r="D269" s="351"/>
      <c r="E269" s="351"/>
      <c r="F269" s="349"/>
      <c r="G269" s="349"/>
    </row>
    <row r="270" spans="1:7" s="352" customFormat="1">
      <c r="A270" s="345"/>
      <c r="B270" s="349" t="s">
        <v>23</v>
      </c>
      <c r="C270" s="350"/>
      <c r="D270" s="351"/>
      <c r="E270" s="351"/>
      <c r="F270" s="349"/>
      <c r="G270" s="349"/>
    </row>
    <row r="271" spans="1:7" s="352" customFormat="1">
      <c r="A271" s="345"/>
      <c r="B271" s="349" t="s">
        <v>23</v>
      </c>
      <c r="C271" s="350"/>
      <c r="D271" s="351"/>
      <c r="E271" s="351"/>
      <c r="F271" s="349"/>
      <c r="G271" s="349"/>
    </row>
    <row r="272" spans="1:7" s="393" customFormat="1" ht="15.75">
      <c r="A272" s="345"/>
      <c r="B272" s="349" t="s">
        <v>23</v>
      </c>
      <c r="C272" s="350"/>
      <c r="D272" s="351"/>
      <c r="E272" s="351"/>
      <c r="F272" s="349"/>
      <c r="G272" s="349"/>
    </row>
    <row r="273" spans="1:7" s="352" customFormat="1">
      <c r="A273" s="345"/>
      <c r="B273" s="349" t="s">
        <v>23</v>
      </c>
      <c r="C273" s="350"/>
      <c r="D273" s="351"/>
      <c r="E273" s="351"/>
      <c r="F273" s="349"/>
      <c r="G273" s="349"/>
    </row>
    <row r="274" spans="1:7" s="352" customFormat="1">
      <c r="A274" s="345"/>
      <c r="B274" s="349" t="s">
        <v>23</v>
      </c>
      <c r="C274" s="350"/>
      <c r="D274" s="351"/>
      <c r="E274" s="351"/>
      <c r="F274" s="349"/>
      <c r="G274" s="349"/>
    </row>
    <row r="275" spans="1:7" s="352" customFormat="1">
      <c r="A275" s="345"/>
      <c r="B275" s="349" t="s">
        <v>23</v>
      </c>
      <c r="C275" s="350"/>
      <c r="D275" s="351"/>
      <c r="E275" s="351"/>
      <c r="F275" s="349"/>
      <c r="G275" s="349"/>
    </row>
    <row r="276" spans="1:7" s="352" customFormat="1">
      <c r="A276" s="345"/>
      <c r="B276" s="349" t="s">
        <v>23</v>
      </c>
      <c r="C276" s="350"/>
      <c r="D276" s="351"/>
      <c r="E276" s="351"/>
      <c r="F276" s="349"/>
      <c r="G276" s="349"/>
    </row>
    <row r="277" spans="1:7" s="352" customFormat="1">
      <c r="A277" s="345"/>
      <c r="B277" s="349" t="s">
        <v>23</v>
      </c>
      <c r="C277" s="350"/>
      <c r="D277" s="351"/>
      <c r="E277" s="351"/>
      <c r="F277" s="349"/>
      <c r="G277" s="349"/>
    </row>
    <row r="278" spans="1:7" s="352" customFormat="1">
      <c r="A278" s="345"/>
      <c r="B278" s="349" t="s">
        <v>23</v>
      </c>
      <c r="C278" s="350"/>
      <c r="D278" s="351"/>
      <c r="E278" s="351"/>
      <c r="F278" s="349"/>
      <c r="G278" s="349"/>
    </row>
    <row r="279" spans="1:7" s="352" customFormat="1">
      <c r="A279" s="345"/>
      <c r="B279" s="349" t="s">
        <v>23</v>
      </c>
      <c r="C279" s="350"/>
      <c r="D279" s="351"/>
      <c r="E279" s="351"/>
      <c r="F279" s="349"/>
      <c r="G279" s="349"/>
    </row>
    <row r="280" spans="1:7" s="352" customFormat="1">
      <c r="A280" s="345"/>
      <c r="B280" s="349" t="s">
        <v>23</v>
      </c>
      <c r="C280" s="350"/>
      <c r="D280" s="351"/>
      <c r="E280" s="351"/>
      <c r="F280" s="349"/>
      <c r="G280" s="349"/>
    </row>
    <row r="281" spans="1:7" s="352" customFormat="1">
      <c r="A281" s="345"/>
      <c r="B281" s="349" t="s">
        <v>23</v>
      </c>
      <c r="C281" s="350"/>
      <c r="D281" s="351"/>
      <c r="E281" s="351"/>
      <c r="F281" s="349"/>
      <c r="G281" s="349"/>
    </row>
    <row r="282" spans="1:7" s="352" customFormat="1">
      <c r="A282" s="345"/>
      <c r="B282" s="349" t="s">
        <v>23</v>
      </c>
      <c r="C282" s="350"/>
      <c r="D282" s="351"/>
      <c r="E282" s="351"/>
      <c r="F282" s="349"/>
      <c r="G282" s="349"/>
    </row>
    <row r="283" spans="1:7" s="352" customFormat="1">
      <c r="A283" s="345"/>
      <c r="B283" s="349" t="s">
        <v>23</v>
      </c>
      <c r="C283" s="350"/>
      <c r="D283" s="351"/>
      <c r="E283" s="351"/>
      <c r="F283" s="349"/>
      <c r="G283" s="349"/>
    </row>
    <row r="284" spans="1:7" s="361" customFormat="1" ht="15.75">
      <c r="A284" s="352"/>
      <c r="B284" s="349" t="s">
        <v>23</v>
      </c>
      <c r="C284" s="350"/>
      <c r="D284" s="351"/>
      <c r="E284" s="351"/>
      <c r="F284" s="349"/>
      <c r="G284" s="349"/>
    </row>
    <row r="285" spans="1:7" s="352" customFormat="1">
      <c r="B285" s="349" t="s">
        <v>23</v>
      </c>
      <c r="C285" s="350"/>
      <c r="D285" s="351"/>
      <c r="E285" s="351"/>
      <c r="F285" s="349"/>
      <c r="G285" s="349"/>
    </row>
    <row r="286" spans="1:7" s="352" customFormat="1">
      <c r="B286" s="349" t="s">
        <v>23</v>
      </c>
      <c r="C286" s="350"/>
      <c r="D286" s="351"/>
      <c r="E286" s="351"/>
      <c r="F286" s="349"/>
      <c r="G286" s="349"/>
    </row>
    <row r="287" spans="1:7" s="352" customFormat="1">
      <c r="B287" s="349" t="s">
        <v>23</v>
      </c>
      <c r="C287" s="350"/>
      <c r="D287" s="351"/>
      <c r="E287" s="351"/>
      <c r="F287" s="349"/>
      <c r="G287" s="349"/>
    </row>
    <row r="288" spans="1:7" s="395" customFormat="1">
      <c r="A288" s="352"/>
      <c r="B288" s="349" t="s">
        <v>23</v>
      </c>
      <c r="C288" s="350"/>
      <c r="D288" s="351"/>
      <c r="E288" s="351"/>
      <c r="F288" s="349"/>
      <c r="G288" s="349"/>
    </row>
    <row r="289" spans="1:7" s="352" customFormat="1">
      <c r="B289" s="349" t="s">
        <v>23</v>
      </c>
      <c r="C289" s="350"/>
      <c r="D289" s="351"/>
      <c r="E289" s="351"/>
      <c r="F289" s="349"/>
      <c r="G289" s="349"/>
    </row>
    <row r="290" spans="1:7" s="395" customFormat="1">
      <c r="A290" s="352"/>
      <c r="B290" s="349" t="s">
        <v>23</v>
      </c>
      <c r="C290" s="350"/>
      <c r="D290" s="351"/>
      <c r="E290" s="351"/>
      <c r="F290" s="349"/>
      <c r="G290" s="349"/>
    </row>
    <row r="291" spans="1:7" s="395" customFormat="1">
      <c r="A291" s="352"/>
      <c r="B291" s="349" t="s">
        <v>23</v>
      </c>
      <c r="C291" s="350"/>
      <c r="D291" s="351"/>
      <c r="E291" s="351"/>
      <c r="F291" s="349"/>
      <c r="G291" s="349"/>
    </row>
    <row r="292" spans="1:7" s="395" customFormat="1">
      <c r="A292" s="352"/>
      <c r="B292" s="349" t="s">
        <v>23</v>
      </c>
      <c r="C292" s="350"/>
      <c r="D292" s="351"/>
      <c r="E292" s="351"/>
      <c r="F292" s="349"/>
      <c r="G292" s="349"/>
    </row>
    <row r="293" spans="1:7" s="395" customFormat="1">
      <c r="A293" s="352"/>
      <c r="B293" s="349" t="s">
        <v>23</v>
      </c>
      <c r="C293" s="350"/>
      <c r="D293" s="351"/>
      <c r="E293" s="351"/>
      <c r="F293" s="349"/>
      <c r="G293" s="349"/>
    </row>
    <row r="294" spans="1:7" s="395" customFormat="1">
      <c r="A294" s="352"/>
      <c r="B294" s="349" t="s">
        <v>23</v>
      </c>
      <c r="C294" s="350"/>
      <c r="D294" s="351"/>
      <c r="E294" s="351"/>
      <c r="F294" s="349"/>
      <c r="G294" s="349"/>
    </row>
    <row r="295" spans="1:7" s="395" customFormat="1">
      <c r="A295" s="352"/>
      <c r="B295" s="349" t="s">
        <v>23</v>
      </c>
      <c r="C295" s="350"/>
      <c r="D295" s="351"/>
      <c r="E295" s="351"/>
      <c r="F295" s="349"/>
      <c r="G295" s="349"/>
    </row>
    <row r="296" spans="1:7" s="395" customFormat="1">
      <c r="A296" s="352"/>
      <c r="B296" s="349" t="s">
        <v>23</v>
      </c>
      <c r="C296" s="350"/>
      <c r="D296" s="351"/>
      <c r="E296" s="351"/>
      <c r="F296" s="349"/>
      <c r="G296" s="349"/>
    </row>
    <row r="297" spans="1:7" s="395" customFormat="1">
      <c r="A297" s="352"/>
      <c r="B297" s="349" t="s">
        <v>23</v>
      </c>
      <c r="C297" s="350"/>
      <c r="D297" s="351"/>
      <c r="E297" s="351"/>
      <c r="F297" s="349"/>
      <c r="G297" s="349"/>
    </row>
    <row r="298" spans="1:7" s="395" customFormat="1">
      <c r="A298" s="352"/>
      <c r="B298" s="349" t="s">
        <v>23</v>
      </c>
      <c r="C298" s="350"/>
      <c r="D298" s="351"/>
      <c r="E298" s="351"/>
      <c r="F298" s="349"/>
      <c r="G298" s="349"/>
    </row>
    <row r="299" spans="1:7" s="395" customFormat="1">
      <c r="A299" s="352"/>
      <c r="B299" s="349" t="s">
        <v>23</v>
      </c>
      <c r="C299" s="350"/>
      <c r="D299" s="351"/>
      <c r="E299" s="351"/>
      <c r="F299" s="349"/>
      <c r="G299" s="349"/>
    </row>
    <row r="300" spans="1:7" s="395" customFormat="1">
      <c r="A300" s="362" t="s">
        <v>85</v>
      </c>
      <c r="B300" s="349" t="s">
        <v>23</v>
      </c>
      <c r="C300" s="350"/>
      <c r="D300" s="351"/>
      <c r="E300" s="351"/>
      <c r="F300" s="349"/>
      <c r="G300" s="349"/>
    </row>
    <row r="301" spans="1:7" s="395" customFormat="1">
      <c r="A301" s="352"/>
      <c r="B301" s="349" t="s">
        <v>23</v>
      </c>
      <c r="C301" s="350"/>
      <c r="D301" s="351"/>
      <c r="E301" s="351"/>
      <c r="F301" s="349"/>
      <c r="G301" s="349"/>
    </row>
    <row r="302" spans="1:7" s="395" customFormat="1">
      <c r="A302" s="352"/>
      <c r="B302" s="349" t="s">
        <v>23</v>
      </c>
      <c r="C302" s="350"/>
      <c r="D302" s="351"/>
      <c r="E302" s="351"/>
      <c r="F302" s="349"/>
      <c r="G302" s="349"/>
    </row>
    <row r="303" spans="1:7" s="352" customFormat="1">
      <c r="B303" s="349" t="s">
        <v>23</v>
      </c>
      <c r="C303" s="350"/>
      <c r="D303" s="351"/>
      <c r="E303" s="351"/>
      <c r="F303" s="349"/>
      <c r="G303" s="349"/>
    </row>
    <row r="304" spans="1:7" s="352" customFormat="1">
      <c r="B304" s="349" t="s">
        <v>23</v>
      </c>
      <c r="C304" s="350"/>
      <c r="D304" s="351"/>
      <c r="E304" s="351"/>
      <c r="F304" s="349"/>
      <c r="G304" s="349"/>
    </row>
    <row r="305" spans="2:7" s="352" customFormat="1">
      <c r="B305" s="349" t="s">
        <v>23</v>
      </c>
      <c r="C305" s="350"/>
      <c r="D305" s="351"/>
      <c r="E305" s="351"/>
      <c r="F305" s="349"/>
      <c r="G305" s="349"/>
    </row>
    <row r="306" spans="2:7" s="352" customFormat="1">
      <c r="B306" s="349" t="s">
        <v>23</v>
      </c>
      <c r="C306" s="350"/>
      <c r="D306" s="351"/>
      <c r="E306" s="351"/>
      <c r="F306" s="349"/>
      <c r="G306" s="349"/>
    </row>
    <row r="307" spans="2:7" s="352" customFormat="1">
      <c r="B307" s="349" t="s">
        <v>23</v>
      </c>
      <c r="C307" s="350"/>
      <c r="D307" s="351"/>
      <c r="E307" s="351"/>
      <c r="F307" s="349"/>
      <c r="G307" s="349"/>
    </row>
    <row r="308" spans="2:7" s="352" customFormat="1">
      <c r="B308" s="349" t="s">
        <v>23</v>
      </c>
      <c r="C308" s="350"/>
      <c r="D308" s="351"/>
      <c r="E308" s="351"/>
      <c r="F308" s="349"/>
      <c r="G308" s="349"/>
    </row>
    <row r="309" spans="2:7" s="352" customFormat="1">
      <c r="B309" s="349" t="s">
        <v>23</v>
      </c>
      <c r="C309" s="350"/>
      <c r="D309" s="351"/>
      <c r="E309" s="351"/>
      <c r="F309" s="349"/>
      <c r="G309" s="349"/>
    </row>
    <row r="310" spans="2:7" s="352" customFormat="1">
      <c r="B310" s="349" t="s">
        <v>23</v>
      </c>
      <c r="C310" s="350"/>
      <c r="D310" s="351"/>
      <c r="E310" s="351"/>
      <c r="F310" s="349"/>
      <c r="G310" s="349"/>
    </row>
    <row r="311" spans="2:7" s="352" customFormat="1">
      <c r="B311" s="349" t="s">
        <v>23</v>
      </c>
      <c r="C311" s="350"/>
      <c r="D311" s="351"/>
      <c r="E311" s="351"/>
      <c r="F311" s="349"/>
      <c r="G311" s="349"/>
    </row>
    <row r="312" spans="2:7" s="352" customFormat="1">
      <c r="B312" s="349" t="s">
        <v>23</v>
      </c>
      <c r="C312" s="350"/>
      <c r="D312" s="351"/>
      <c r="E312" s="351"/>
      <c r="F312" s="349"/>
      <c r="G312" s="349"/>
    </row>
    <row r="313" spans="2:7" s="352" customFormat="1">
      <c r="B313" s="349" t="s">
        <v>23</v>
      </c>
      <c r="C313" s="350"/>
      <c r="D313" s="351"/>
      <c r="E313" s="351"/>
      <c r="F313" s="349"/>
      <c r="G313" s="349"/>
    </row>
    <row r="314" spans="2:7" s="352" customFormat="1">
      <c r="B314" s="349" t="s">
        <v>23</v>
      </c>
      <c r="C314" s="350"/>
      <c r="D314" s="351"/>
      <c r="E314" s="351"/>
      <c r="F314" s="349"/>
      <c r="G314" s="349"/>
    </row>
    <row r="315" spans="2:7" s="352" customFormat="1">
      <c r="B315" s="349" t="s">
        <v>23</v>
      </c>
      <c r="C315" s="350"/>
      <c r="D315" s="351"/>
      <c r="E315" s="351"/>
      <c r="F315" s="349"/>
      <c r="G315" s="349"/>
    </row>
    <row r="316" spans="2:7" s="352" customFormat="1">
      <c r="B316" s="349" t="s">
        <v>23</v>
      </c>
      <c r="C316" s="350"/>
      <c r="D316" s="351"/>
      <c r="E316" s="351"/>
      <c r="F316" s="349"/>
      <c r="G316" s="349"/>
    </row>
    <row r="317" spans="2:7" s="352" customFormat="1">
      <c r="B317" s="349" t="s">
        <v>23</v>
      </c>
      <c r="C317" s="350"/>
      <c r="D317" s="351"/>
      <c r="E317" s="351"/>
      <c r="F317" s="349"/>
      <c r="G317" s="349"/>
    </row>
    <row r="318" spans="2:7" s="352" customFormat="1">
      <c r="B318" s="349" t="s">
        <v>23</v>
      </c>
      <c r="C318" s="350"/>
      <c r="D318" s="351"/>
      <c r="E318" s="351"/>
      <c r="F318" s="349"/>
      <c r="G318" s="349"/>
    </row>
    <row r="319" spans="2:7" s="352" customFormat="1">
      <c r="B319" s="349" t="s">
        <v>23</v>
      </c>
      <c r="C319" s="350"/>
      <c r="D319" s="351"/>
      <c r="E319" s="351"/>
      <c r="F319" s="349"/>
      <c r="G319" s="349"/>
    </row>
    <row r="320" spans="2:7" s="352" customFormat="1">
      <c r="B320" s="349" t="s">
        <v>23</v>
      </c>
      <c r="C320" s="350"/>
      <c r="D320" s="351"/>
      <c r="E320" s="351"/>
      <c r="F320" s="349"/>
      <c r="G320" s="349"/>
    </row>
    <row r="321" spans="1:7" s="352" customFormat="1">
      <c r="B321" s="349" t="s">
        <v>23</v>
      </c>
      <c r="C321" s="350"/>
      <c r="D321" s="351"/>
      <c r="E321" s="351"/>
      <c r="F321" s="349"/>
      <c r="G321" s="349"/>
    </row>
    <row r="322" spans="1:7" s="352" customFormat="1">
      <c r="B322" s="349" t="s">
        <v>23</v>
      </c>
      <c r="C322" s="350"/>
      <c r="D322" s="351"/>
      <c r="E322" s="351"/>
      <c r="F322" s="349"/>
      <c r="G322" s="349"/>
    </row>
    <row r="323" spans="1:7" s="352" customFormat="1">
      <c r="B323" s="349" t="s">
        <v>23</v>
      </c>
      <c r="C323" s="350"/>
      <c r="D323" s="351"/>
      <c r="E323" s="351"/>
      <c r="F323" s="349"/>
      <c r="G323" s="349"/>
    </row>
    <row r="324" spans="1:7" s="352" customFormat="1">
      <c r="B324" s="349" t="s">
        <v>23</v>
      </c>
      <c r="C324" s="350"/>
      <c r="D324" s="351"/>
      <c r="E324" s="351"/>
      <c r="F324" s="349"/>
      <c r="G324" s="349"/>
    </row>
    <row r="325" spans="1:7" s="352" customFormat="1">
      <c r="B325" s="349" t="s">
        <v>23</v>
      </c>
      <c r="C325" s="350"/>
      <c r="D325" s="351"/>
      <c r="E325" s="351"/>
      <c r="F325" s="349"/>
      <c r="G325" s="349"/>
    </row>
    <row r="326" spans="1:7" s="352" customFormat="1">
      <c r="B326" s="349" t="s">
        <v>23</v>
      </c>
      <c r="C326" s="350"/>
      <c r="D326" s="351"/>
      <c r="E326" s="351"/>
      <c r="F326" s="349"/>
      <c r="G326" s="349"/>
    </row>
    <row r="327" spans="1:7" s="361" customFormat="1" ht="15.75">
      <c r="A327" s="352"/>
      <c r="B327" s="349" t="s">
        <v>23</v>
      </c>
      <c r="C327" s="350"/>
      <c r="D327" s="351"/>
      <c r="E327" s="351"/>
      <c r="F327" s="349"/>
      <c r="G327" s="349"/>
    </row>
    <row r="328" spans="1:7" s="352" customFormat="1">
      <c r="B328" s="349" t="s">
        <v>23</v>
      </c>
      <c r="C328" s="350"/>
      <c r="D328" s="351"/>
      <c r="E328" s="351"/>
      <c r="F328" s="349"/>
      <c r="G328" s="349"/>
    </row>
    <row r="329" spans="1:7" s="352" customFormat="1">
      <c r="B329" s="349" t="s">
        <v>23</v>
      </c>
      <c r="C329" s="350"/>
      <c r="D329" s="351"/>
      <c r="E329" s="351"/>
      <c r="F329" s="349"/>
      <c r="G329" s="349"/>
    </row>
    <row r="330" spans="1:7" s="352" customFormat="1">
      <c r="B330" s="349" t="s">
        <v>23</v>
      </c>
      <c r="C330" s="350"/>
      <c r="D330" s="351"/>
      <c r="E330" s="351"/>
      <c r="F330" s="349"/>
      <c r="G330" s="349"/>
    </row>
    <row r="331" spans="1:7" s="352" customFormat="1">
      <c r="B331" s="349" t="s">
        <v>23</v>
      </c>
      <c r="C331" s="350"/>
      <c r="D331" s="351"/>
      <c r="E331" s="351"/>
      <c r="F331" s="349"/>
      <c r="G331" s="349"/>
    </row>
    <row r="332" spans="1:7" s="352" customFormat="1">
      <c r="B332" s="349" t="s">
        <v>23</v>
      </c>
      <c r="C332" s="350"/>
      <c r="D332" s="351"/>
      <c r="E332" s="351"/>
      <c r="F332" s="349"/>
      <c r="G332" s="349"/>
    </row>
    <row r="333" spans="1:7" s="352" customFormat="1">
      <c r="B333" s="349" t="s">
        <v>23</v>
      </c>
      <c r="C333" s="350"/>
      <c r="D333" s="351"/>
      <c r="E333" s="351"/>
      <c r="F333" s="349"/>
      <c r="G333" s="349"/>
    </row>
    <row r="334" spans="1:7" s="352" customFormat="1">
      <c r="B334" s="349" t="s">
        <v>23</v>
      </c>
      <c r="C334" s="350"/>
      <c r="D334" s="351"/>
      <c r="E334" s="351"/>
      <c r="F334" s="349"/>
      <c r="G334" s="349"/>
    </row>
    <row r="335" spans="1:7" s="361" customFormat="1" ht="15.75">
      <c r="A335" s="352"/>
      <c r="B335" s="349" t="s">
        <v>23</v>
      </c>
      <c r="C335" s="350"/>
      <c r="D335" s="351"/>
      <c r="E335" s="351"/>
      <c r="F335" s="349"/>
      <c r="G335" s="349"/>
    </row>
    <row r="336" spans="1:7" s="352" customFormat="1">
      <c r="B336" s="349" t="s">
        <v>23</v>
      </c>
      <c r="C336" s="350"/>
      <c r="D336" s="351"/>
      <c r="E336" s="351"/>
      <c r="F336" s="349"/>
      <c r="G336" s="349"/>
    </row>
    <row r="337" spans="1:7" s="352" customFormat="1">
      <c r="B337" s="349" t="s">
        <v>23</v>
      </c>
      <c r="C337" s="350"/>
      <c r="D337" s="351"/>
      <c r="E337" s="351"/>
      <c r="F337" s="349"/>
      <c r="G337" s="349"/>
    </row>
    <row r="338" spans="1:7" s="352" customFormat="1">
      <c r="B338" s="349" t="s">
        <v>23</v>
      </c>
      <c r="C338" s="350"/>
      <c r="D338" s="351"/>
      <c r="E338" s="351"/>
      <c r="F338" s="349"/>
      <c r="G338" s="349"/>
    </row>
    <row r="339" spans="1:7" s="352" customFormat="1">
      <c r="B339" s="349" t="s">
        <v>23</v>
      </c>
      <c r="C339" s="350"/>
      <c r="D339" s="351"/>
      <c r="E339" s="351"/>
      <c r="F339" s="349"/>
      <c r="G339" s="349"/>
    </row>
    <row r="340" spans="1:7" s="352" customFormat="1">
      <c r="B340" s="349" t="s">
        <v>23</v>
      </c>
      <c r="C340" s="350"/>
      <c r="D340" s="351"/>
      <c r="E340" s="351"/>
      <c r="F340" s="349"/>
      <c r="G340" s="349"/>
    </row>
    <row r="341" spans="1:7" s="352" customFormat="1">
      <c r="B341" s="349" t="s">
        <v>23</v>
      </c>
      <c r="C341" s="350"/>
      <c r="D341" s="351"/>
      <c r="E341" s="351"/>
      <c r="F341" s="349"/>
      <c r="G341" s="349"/>
    </row>
    <row r="342" spans="1:7" s="361" customFormat="1" ht="15.75">
      <c r="A342" s="352"/>
      <c r="B342" s="349" t="s">
        <v>23</v>
      </c>
      <c r="C342" s="350"/>
      <c r="D342" s="351"/>
      <c r="E342" s="351"/>
      <c r="F342" s="349"/>
      <c r="G342" s="349"/>
    </row>
    <row r="343" spans="1:7" s="352" customFormat="1">
      <c r="B343" s="349" t="s">
        <v>23</v>
      </c>
      <c r="C343" s="350"/>
      <c r="D343" s="351"/>
      <c r="E343" s="351"/>
      <c r="F343" s="349"/>
      <c r="G343" s="349"/>
    </row>
    <row r="344" spans="1:7" s="352" customFormat="1">
      <c r="B344" s="349" t="s">
        <v>23</v>
      </c>
      <c r="C344" s="350"/>
      <c r="D344" s="351"/>
      <c r="E344" s="351"/>
      <c r="F344" s="349"/>
      <c r="G344" s="349"/>
    </row>
    <row r="345" spans="1:7" s="352" customFormat="1">
      <c r="B345" s="349" t="s">
        <v>23</v>
      </c>
      <c r="C345" s="350"/>
      <c r="D345" s="351"/>
      <c r="E345" s="351"/>
      <c r="F345" s="349"/>
      <c r="G345" s="349"/>
    </row>
    <row r="346" spans="1:7" s="352" customFormat="1">
      <c r="B346" s="349" t="s">
        <v>23</v>
      </c>
      <c r="C346" s="350"/>
      <c r="D346" s="351"/>
      <c r="E346" s="351"/>
      <c r="F346" s="349"/>
      <c r="G346" s="349"/>
    </row>
    <row r="347" spans="1:7" s="361" customFormat="1" ht="15.75">
      <c r="A347" s="352"/>
      <c r="B347" s="349" t="s">
        <v>23</v>
      </c>
      <c r="C347" s="350"/>
      <c r="D347" s="351"/>
      <c r="E347" s="351"/>
      <c r="F347" s="349"/>
      <c r="G347" s="349"/>
    </row>
    <row r="348" spans="1:7" s="361" customFormat="1" ht="15.75">
      <c r="A348" s="352"/>
      <c r="B348" s="349" t="s">
        <v>23</v>
      </c>
      <c r="C348" s="350"/>
      <c r="D348" s="351"/>
      <c r="E348" s="351"/>
      <c r="F348" s="349"/>
      <c r="G348" s="349"/>
    </row>
    <row r="349" spans="1:7" s="352" customFormat="1">
      <c r="B349" s="349" t="s">
        <v>23</v>
      </c>
      <c r="C349" s="350"/>
      <c r="D349" s="351"/>
      <c r="E349" s="351"/>
      <c r="F349" s="349"/>
      <c r="G349" s="349"/>
    </row>
    <row r="350" spans="1:7" s="352" customFormat="1">
      <c r="B350" s="349" t="s">
        <v>23</v>
      </c>
      <c r="C350" s="350"/>
      <c r="D350" s="351"/>
      <c r="E350" s="351"/>
      <c r="F350" s="349"/>
      <c r="G350" s="349"/>
    </row>
    <row r="351" spans="1:7" s="352" customFormat="1">
      <c r="B351" s="349" t="s">
        <v>23</v>
      </c>
      <c r="C351" s="350"/>
      <c r="D351" s="351"/>
      <c r="E351" s="351"/>
      <c r="F351" s="349"/>
      <c r="G351" s="349"/>
    </row>
    <row r="352" spans="1:7" s="352" customFormat="1">
      <c r="B352" s="349" t="s">
        <v>23</v>
      </c>
      <c r="C352" s="350"/>
      <c r="D352" s="351"/>
      <c r="E352" s="351"/>
      <c r="F352" s="349"/>
      <c r="G352" s="349"/>
    </row>
    <row r="353" spans="1:7" s="352" customFormat="1">
      <c r="B353" s="349" t="s">
        <v>23</v>
      </c>
      <c r="C353" s="350"/>
      <c r="D353" s="351"/>
      <c r="E353" s="351"/>
      <c r="F353" s="349"/>
      <c r="G353" s="349"/>
    </row>
    <row r="354" spans="1:7" s="352" customFormat="1">
      <c r="B354" s="349" t="s">
        <v>23</v>
      </c>
      <c r="C354" s="350"/>
      <c r="D354" s="351"/>
      <c r="E354" s="351"/>
      <c r="F354" s="349"/>
      <c r="G354" s="349"/>
    </row>
    <row r="355" spans="1:7" s="352" customFormat="1">
      <c r="B355" s="349" t="s">
        <v>23</v>
      </c>
      <c r="C355" s="350"/>
      <c r="D355" s="351"/>
      <c r="E355" s="351"/>
      <c r="F355" s="349"/>
      <c r="G355" s="349"/>
    </row>
    <row r="356" spans="1:7" s="352" customFormat="1">
      <c r="B356" s="349" t="s">
        <v>23</v>
      </c>
      <c r="C356" s="350"/>
      <c r="D356" s="351"/>
      <c r="E356" s="351"/>
      <c r="F356" s="349"/>
      <c r="G356" s="349"/>
    </row>
    <row r="357" spans="1:7" s="352" customFormat="1">
      <c r="B357" s="349" t="s">
        <v>23</v>
      </c>
      <c r="C357" s="350"/>
      <c r="D357" s="351"/>
      <c r="E357" s="351"/>
      <c r="F357" s="349"/>
      <c r="G357" s="349"/>
    </row>
    <row r="358" spans="1:7" s="352" customFormat="1">
      <c r="B358" s="349" t="s">
        <v>23</v>
      </c>
      <c r="C358" s="350"/>
      <c r="D358" s="351"/>
      <c r="E358" s="351"/>
      <c r="F358" s="349"/>
      <c r="G358" s="349"/>
    </row>
    <row r="359" spans="1:7" s="352" customFormat="1">
      <c r="B359" s="349" t="s">
        <v>23</v>
      </c>
      <c r="C359" s="350"/>
      <c r="D359" s="351"/>
      <c r="E359" s="351"/>
      <c r="F359" s="349"/>
      <c r="G359" s="349"/>
    </row>
    <row r="360" spans="1:7" s="352" customFormat="1">
      <c r="B360" s="349" t="s">
        <v>23</v>
      </c>
      <c r="C360" s="350"/>
      <c r="D360" s="351"/>
      <c r="E360" s="351"/>
      <c r="F360" s="349"/>
      <c r="G360" s="349"/>
    </row>
    <row r="361" spans="1:7" s="352" customFormat="1">
      <c r="B361" s="349" t="s">
        <v>23</v>
      </c>
      <c r="C361" s="350"/>
      <c r="D361" s="351"/>
      <c r="E361" s="351"/>
      <c r="F361" s="349"/>
      <c r="G361" s="349"/>
    </row>
    <row r="362" spans="1:7" s="352" customFormat="1">
      <c r="A362" s="396"/>
      <c r="B362" s="349" t="s">
        <v>23</v>
      </c>
      <c r="C362" s="350"/>
      <c r="D362" s="351"/>
      <c r="E362" s="351"/>
      <c r="F362" s="349"/>
      <c r="G362" s="349"/>
    </row>
    <row r="363" spans="1:7" s="352" customFormat="1">
      <c r="B363" s="349" t="s">
        <v>23</v>
      </c>
      <c r="C363" s="350"/>
      <c r="D363" s="351"/>
      <c r="E363" s="351"/>
      <c r="F363" s="349"/>
      <c r="G363" s="349"/>
    </row>
    <row r="364" spans="1:7" s="352" customFormat="1">
      <c r="B364" s="349" t="s">
        <v>23</v>
      </c>
      <c r="C364" s="350"/>
      <c r="D364" s="351"/>
      <c r="E364" s="351"/>
      <c r="F364" s="349"/>
      <c r="G364" s="349"/>
    </row>
    <row r="365" spans="1:7" s="352" customFormat="1">
      <c r="B365" s="349" t="s">
        <v>23</v>
      </c>
      <c r="C365" s="350"/>
      <c r="D365" s="351"/>
      <c r="E365" s="351"/>
      <c r="F365" s="349"/>
      <c r="G365" s="349"/>
    </row>
    <row r="366" spans="1:7" s="352" customFormat="1">
      <c r="B366" s="349" t="s">
        <v>23</v>
      </c>
      <c r="C366" s="350"/>
      <c r="D366" s="351"/>
      <c r="E366" s="351"/>
      <c r="F366" s="349"/>
      <c r="G366" s="349"/>
    </row>
    <row r="367" spans="1:7" s="352" customFormat="1">
      <c r="B367" s="349" t="s">
        <v>23</v>
      </c>
      <c r="C367" s="350"/>
      <c r="D367" s="351"/>
      <c r="E367" s="351"/>
      <c r="F367" s="349"/>
      <c r="G367" s="349"/>
    </row>
    <row r="368" spans="1:7" s="352" customFormat="1">
      <c r="B368" s="349" t="s">
        <v>23</v>
      </c>
      <c r="C368" s="350"/>
      <c r="D368" s="351"/>
      <c r="E368" s="351"/>
      <c r="F368" s="349"/>
      <c r="G368" s="349"/>
    </row>
    <row r="369" spans="1:7" s="352" customFormat="1">
      <c r="B369" s="349" t="s">
        <v>23</v>
      </c>
      <c r="C369" s="350"/>
      <c r="D369" s="351"/>
      <c r="E369" s="351"/>
      <c r="F369" s="349"/>
      <c r="G369" s="349"/>
    </row>
    <row r="370" spans="1:7" s="361" customFormat="1" ht="15.75">
      <c r="A370" s="352"/>
      <c r="B370" s="349" t="s">
        <v>23</v>
      </c>
      <c r="C370" s="350"/>
      <c r="D370" s="351"/>
      <c r="E370" s="351"/>
      <c r="F370" s="349"/>
      <c r="G370" s="349"/>
    </row>
    <row r="371" spans="1:7" s="352" customFormat="1">
      <c r="B371" s="349" t="s">
        <v>23</v>
      </c>
      <c r="C371" s="350"/>
      <c r="D371" s="351"/>
      <c r="E371" s="351"/>
      <c r="F371" s="349"/>
      <c r="G371" s="349"/>
    </row>
    <row r="372" spans="1:7" s="352" customFormat="1">
      <c r="B372" s="349" t="s">
        <v>23</v>
      </c>
      <c r="C372" s="350"/>
      <c r="D372" s="351"/>
      <c r="E372" s="351"/>
      <c r="F372" s="349"/>
      <c r="G372" s="349"/>
    </row>
    <row r="373" spans="1:7" s="352" customFormat="1">
      <c r="B373" s="349" t="s">
        <v>23</v>
      </c>
      <c r="C373" s="350"/>
      <c r="D373" s="351"/>
      <c r="E373" s="351"/>
      <c r="F373" s="349"/>
      <c r="G373" s="349"/>
    </row>
    <row r="374" spans="1:7" s="352" customFormat="1">
      <c r="B374" s="349" t="s">
        <v>23</v>
      </c>
      <c r="C374" s="350"/>
      <c r="D374" s="351"/>
      <c r="E374" s="351"/>
      <c r="F374" s="349"/>
      <c r="G374" s="349"/>
    </row>
    <row r="375" spans="1:7" s="352" customFormat="1">
      <c r="B375" s="349" t="s">
        <v>23</v>
      </c>
      <c r="C375" s="350"/>
      <c r="D375" s="351"/>
      <c r="E375" s="351"/>
      <c r="F375" s="349"/>
      <c r="G375" s="349"/>
    </row>
    <row r="376" spans="1:7" s="352" customFormat="1">
      <c r="B376" s="349" t="s">
        <v>23</v>
      </c>
      <c r="C376" s="350"/>
      <c r="D376" s="351"/>
      <c r="E376" s="351"/>
      <c r="F376" s="349"/>
      <c r="G376" s="349"/>
    </row>
    <row r="377" spans="1:7" s="352" customFormat="1">
      <c r="B377" s="349" t="s">
        <v>23</v>
      </c>
      <c r="C377" s="350"/>
      <c r="D377" s="351"/>
      <c r="E377" s="351"/>
      <c r="F377" s="349"/>
      <c r="G377" s="349"/>
    </row>
    <row r="378" spans="1:7" s="352" customFormat="1">
      <c r="B378" s="349" t="s">
        <v>23</v>
      </c>
      <c r="C378" s="350"/>
      <c r="D378" s="351"/>
      <c r="E378" s="351"/>
      <c r="F378" s="349"/>
      <c r="G378" s="349"/>
    </row>
    <row r="379" spans="1:7" s="352" customFormat="1">
      <c r="B379" s="349" t="s">
        <v>23</v>
      </c>
      <c r="C379" s="350"/>
      <c r="D379" s="351"/>
      <c r="E379" s="351"/>
      <c r="F379" s="349"/>
      <c r="G379" s="349"/>
    </row>
    <row r="380" spans="1:7" s="352" customFormat="1">
      <c r="B380" s="349" t="s">
        <v>23</v>
      </c>
      <c r="C380" s="350"/>
      <c r="D380" s="351"/>
      <c r="E380" s="351"/>
      <c r="F380" s="349"/>
      <c r="G380" s="349"/>
    </row>
    <row r="381" spans="1:7" s="352" customFormat="1">
      <c r="B381" s="349" t="s">
        <v>23</v>
      </c>
      <c r="C381" s="350"/>
      <c r="D381" s="351"/>
      <c r="E381" s="351"/>
      <c r="F381" s="349"/>
      <c r="G381" s="349"/>
    </row>
    <row r="382" spans="1:7" s="352" customFormat="1">
      <c r="B382" s="349" t="s">
        <v>23</v>
      </c>
      <c r="C382" s="350"/>
      <c r="D382" s="351"/>
      <c r="E382" s="351"/>
      <c r="F382" s="349"/>
      <c r="G382" s="349"/>
    </row>
    <row r="383" spans="1:7" s="352" customFormat="1">
      <c r="B383" s="349" t="s">
        <v>23</v>
      </c>
      <c r="C383" s="350"/>
      <c r="D383" s="351"/>
      <c r="E383" s="351"/>
      <c r="F383" s="349"/>
      <c r="G383" s="349"/>
    </row>
    <row r="384" spans="1:7" s="352" customFormat="1">
      <c r="B384" s="349" t="s">
        <v>23</v>
      </c>
      <c r="C384" s="350"/>
      <c r="D384" s="351"/>
      <c r="E384" s="351"/>
      <c r="F384" s="349"/>
      <c r="G384" s="349"/>
    </row>
    <row r="385" spans="2:7" s="352" customFormat="1">
      <c r="B385" s="349" t="s">
        <v>23</v>
      </c>
      <c r="C385" s="350"/>
      <c r="D385" s="351"/>
      <c r="E385" s="351"/>
      <c r="F385" s="349"/>
      <c r="G385" s="349"/>
    </row>
    <row r="386" spans="2:7" s="352" customFormat="1">
      <c r="B386" s="349" t="s">
        <v>23</v>
      </c>
      <c r="C386" s="350"/>
      <c r="D386" s="351"/>
      <c r="E386" s="351"/>
      <c r="F386" s="349"/>
      <c r="G386" s="349"/>
    </row>
    <row r="387" spans="2:7" s="352" customFormat="1">
      <c r="B387" s="349" t="s">
        <v>23</v>
      </c>
      <c r="C387" s="350"/>
      <c r="D387" s="351"/>
      <c r="E387" s="351"/>
      <c r="F387" s="349"/>
      <c r="G387" s="349"/>
    </row>
    <row r="388" spans="2:7" s="352" customFormat="1">
      <c r="B388" s="349" t="s">
        <v>23</v>
      </c>
      <c r="C388" s="350"/>
      <c r="D388" s="351"/>
      <c r="E388" s="351"/>
      <c r="F388" s="349"/>
      <c r="G388" s="349"/>
    </row>
    <row r="389" spans="2:7" s="352" customFormat="1">
      <c r="B389" s="349" t="s">
        <v>23</v>
      </c>
      <c r="C389" s="350"/>
      <c r="D389" s="351"/>
      <c r="E389" s="351"/>
      <c r="F389" s="349"/>
      <c r="G389" s="349"/>
    </row>
    <row r="390" spans="2:7" s="352" customFormat="1">
      <c r="B390" s="349" t="s">
        <v>23</v>
      </c>
      <c r="C390" s="350"/>
      <c r="D390" s="351"/>
      <c r="E390" s="351"/>
      <c r="F390" s="349"/>
      <c r="G390" s="349"/>
    </row>
    <row r="391" spans="2:7" s="352" customFormat="1">
      <c r="B391" s="349" t="s">
        <v>23</v>
      </c>
      <c r="C391" s="350"/>
      <c r="D391" s="351"/>
      <c r="E391" s="351"/>
      <c r="F391" s="349"/>
      <c r="G391" s="349"/>
    </row>
    <row r="392" spans="2:7" s="352" customFormat="1">
      <c r="B392" s="349" t="s">
        <v>23</v>
      </c>
      <c r="C392" s="350"/>
      <c r="D392" s="351"/>
      <c r="E392" s="351"/>
      <c r="F392" s="349"/>
      <c r="G392" s="349"/>
    </row>
    <row r="393" spans="2:7" s="352" customFormat="1">
      <c r="B393" s="349" t="s">
        <v>23</v>
      </c>
      <c r="C393" s="350"/>
      <c r="D393" s="351"/>
      <c r="E393" s="351"/>
      <c r="F393" s="349"/>
      <c r="G393" s="349"/>
    </row>
    <row r="394" spans="2:7" s="352" customFormat="1">
      <c r="B394" s="349" t="s">
        <v>23</v>
      </c>
      <c r="C394" s="350"/>
      <c r="D394" s="351"/>
      <c r="E394" s="351"/>
      <c r="F394" s="349"/>
      <c r="G394" s="349"/>
    </row>
    <row r="395" spans="2:7" s="352" customFormat="1">
      <c r="B395" s="349" t="s">
        <v>23</v>
      </c>
      <c r="C395" s="350"/>
      <c r="D395" s="351"/>
      <c r="E395" s="351"/>
      <c r="F395" s="349"/>
      <c r="G395" s="349"/>
    </row>
    <row r="396" spans="2:7" s="352" customFormat="1">
      <c r="B396" s="349" t="s">
        <v>23</v>
      </c>
      <c r="C396" s="350"/>
      <c r="D396" s="351"/>
      <c r="E396" s="351"/>
      <c r="F396" s="349"/>
      <c r="G396" s="349"/>
    </row>
    <row r="397" spans="2:7" s="352" customFormat="1">
      <c r="B397" s="349" t="s">
        <v>23</v>
      </c>
      <c r="C397" s="350"/>
      <c r="D397" s="351"/>
      <c r="E397" s="351"/>
      <c r="F397" s="349"/>
      <c r="G397" s="349"/>
    </row>
    <row r="398" spans="2:7" s="352" customFormat="1">
      <c r="B398" s="349" t="s">
        <v>23</v>
      </c>
      <c r="C398" s="350"/>
      <c r="D398" s="351"/>
      <c r="E398" s="351"/>
      <c r="F398" s="349"/>
      <c r="G398" s="349"/>
    </row>
    <row r="399" spans="2:7" s="352" customFormat="1">
      <c r="B399" s="349" t="s">
        <v>23</v>
      </c>
      <c r="C399" s="350"/>
      <c r="D399" s="351"/>
      <c r="E399" s="351"/>
      <c r="F399" s="349"/>
      <c r="G399" s="349"/>
    </row>
    <row r="400" spans="2:7" s="352" customFormat="1">
      <c r="B400" s="349" t="s">
        <v>23</v>
      </c>
      <c r="C400" s="350"/>
      <c r="D400" s="351"/>
      <c r="E400" s="351"/>
      <c r="F400" s="349"/>
      <c r="G400" s="349"/>
    </row>
    <row r="401" spans="1:7" s="352" customFormat="1">
      <c r="B401" s="349" t="s">
        <v>23</v>
      </c>
      <c r="C401" s="350"/>
      <c r="D401" s="351"/>
      <c r="E401" s="351"/>
      <c r="F401" s="349"/>
      <c r="G401" s="349"/>
    </row>
    <row r="402" spans="1:7" s="352" customFormat="1">
      <c r="B402" s="349" t="s">
        <v>23</v>
      </c>
      <c r="C402" s="350"/>
      <c r="D402" s="351"/>
      <c r="E402" s="351"/>
      <c r="F402" s="349"/>
      <c r="G402" s="349"/>
    </row>
    <row r="403" spans="1:7" s="352" customFormat="1">
      <c r="B403" s="349" t="s">
        <v>23</v>
      </c>
      <c r="C403" s="350"/>
      <c r="D403" s="351"/>
      <c r="E403" s="351"/>
      <c r="F403" s="349"/>
      <c r="G403" s="349"/>
    </row>
    <row r="404" spans="1:7" s="352" customFormat="1">
      <c r="B404" s="349" t="s">
        <v>23</v>
      </c>
      <c r="C404" s="350"/>
      <c r="D404" s="351"/>
      <c r="E404" s="351"/>
      <c r="F404" s="349"/>
      <c r="G404" s="349"/>
    </row>
    <row r="405" spans="1:7" s="352" customFormat="1">
      <c r="B405" s="349" t="s">
        <v>23</v>
      </c>
      <c r="C405" s="350"/>
      <c r="D405" s="351"/>
      <c r="E405" s="351"/>
      <c r="F405" s="349"/>
      <c r="G405" s="349"/>
    </row>
    <row r="406" spans="1:7" s="352" customFormat="1">
      <c r="B406" s="349" t="s">
        <v>23</v>
      </c>
      <c r="C406" s="350"/>
      <c r="D406" s="351"/>
      <c r="E406" s="351"/>
      <c r="F406" s="349"/>
      <c r="G406" s="349"/>
    </row>
    <row r="407" spans="1:7" s="352" customFormat="1">
      <c r="B407" s="349" t="s">
        <v>23</v>
      </c>
      <c r="C407" s="350"/>
      <c r="D407" s="351"/>
      <c r="E407" s="351"/>
      <c r="F407" s="349"/>
      <c r="G407" s="349"/>
    </row>
    <row r="408" spans="1:7" s="352" customFormat="1">
      <c r="B408" s="349" t="s">
        <v>23</v>
      </c>
      <c r="C408" s="350"/>
      <c r="D408" s="351"/>
      <c r="E408" s="351"/>
      <c r="F408" s="349"/>
      <c r="G408" s="349"/>
    </row>
    <row r="409" spans="1:7" s="396" customFormat="1">
      <c r="A409" s="352"/>
      <c r="B409" s="349" t="s">
        <v>23</v>
      </c>
      <c r="C409" s="350"/>
      <c r="D409" s="351"/>
      <c r="E409" s="351"/>
      <c r="F409" s="349"/>
      <c r="G409" s="349"/>
    </row>
    <row r="410" spans="1:7" s="352" customFormat="1">
      <c r="B410" s="349" t="s">
        <v>23</v>
      </c>
      <c r="C410" s="350"/>
      <c r="D410" s="351"/>
      <c r="E410" s="351"/>
      <c r="F410" s="349"/>
      <c r="G410" s="349"/>
    </row>
    <row r="411" spans="1:7" s="352" customFormat="1">
      <c r="B411" s="349" t="s">
        <v>23</v>
      </c>
      <c r="C411" s="350"/>
      <c r="D411" s="351"/>
      <c r="E411" s="351"/>
      <c r="F411" s="349"/>
      <c r="G411" s="349"/>
    </row>
    <row r="412" spans="1:7" s="352" customFormat="1">
      <c r="B412" s="349" t="s">
        <v>23</v>
      </c>
      <c r="C412" s="350"/>
      <c r="D412" s="351"/>
      <c r="E412" s="351"/>
      <c r="F412" s="349"/>
      <c r="G412" s="349"/>
    </row>
    <row r="413" spans="1:7" s="352" customFormat="1">
      <c r="B413" s="349" t="s">
        <v>23</v>
      </c>
      <c r="C413" s="350"/>
      <c r="D413" s="351"/>
      <c r="E413" s="351"/>
      <c r="F413" s="349"/>
      <c r="G413" s="349"/>
    </row>
    <row r="414" spans="1:7" s="352" customFormat="1">
      <c r="B414" s="349" t="s">
        <v>23</v>
      </c>
      <c r="C414" s="350"/>
      <c r="D414" s="351"/>
      <c r="E414" s="351"/>
      <c r="F414" s="349"/>
      <c r="G414" s="349"/>
    </row>
    <row r="415" spans="1:7" s="352" customFormat="1">
      <c r="B415" s="349" t="s">
        <v>23</v>
      </c>
      <c r="C415" s="350"/>
      <c r="D415" s="351"/>
      <c r="E415" s="351"/>
      <c r="F415" s="349"/>
      <c r="G415" s="349"/>
    </row>
    <row r="416" spans="1:7" s="352" customFormat="1">
      <c r="B416" s="349" t="s">
        <v>23</v>
      </c>
      <c r="C416" s="350"/>
      <c r="D416" s="351"/>
      <c r="E416" s="351"/>
      <c r="F416" s="349"/>
      <c r="G416" s="349"/>
    </row>
    <row r="417" spans="1:7" s="352" customFormat="1">
      <c r="B417" s="349" t="s">
        <v>23</v>
      </c>
      <c r="C417" s="350"/>
      <c r="D417" s="351"/>
      <c r="E417" s="351"/>
      <c r="F417" s="349"/>
      <c r="G417" s="349"/>
    </row>
    <row r="418" spans="1:7" s="352" customFormat="1">
      <c r="B418" s="349" t="s">
        <v>23</v>
      </c>
      <c r="C418" s="350"/>
      <c r="D418" s="351"/>
      <c r="E418" s="351"/>
      <c r="F418" s="349"/>
      <c r="G418" s="349"/>
    </row>
    <row r="419" spans="1:7" s="352" customFormat="1">
      <c r="B419" s="349" t="s">
        <v>23</v>
      </c>
      <c r="C419" s="350"/>
      <c r="D419" s="351"/>
      <c r="E419" s="351"/>
      <c r="F419" s="349"/>
      <c r="G419" s="349"/>
    </row>
    <row r="420" spans="1:7" s="352" customFormat="1">
      <c r="B420" s="349" t="s">
        <v>23</v>
      </c>
      <c r="C420" s="350"/>
      <c r="D420" s="351"/>
      <c r="E420" s="351"/>
      <c r="F420" s="349"/>
      <c r="G420" s="349"/>
    </row>
    <row r="421" spans="1:7" s="352" customFormat="1">
      <c r="B421" s="349" t="s">
        <v>23</v>
      </c>
      <c r="C421" s="350"/>
      <c r="D421" s="351"/>
      <c r="E421" s="351"/>
      <c r="F421" s="349"/>
      <c r="G421" s="349"/>
    </row>
    <row r="422" spans="1:7" s="352" customFormat="1">
      <c r="B422" s="349" t="s">
        <v>23</v>
      </c>
      <c r="C422" s="350"/>
      <c r="D422" s="351"/>
      <c r="E422" s="351"/>
      <c r="F422" s="349"/>
      <c r="G422" s="349"/>
    </row>
    <row r="423" spans="1:7" s="352" customFormat="1">
      <c r="B423" s="349" t="s">
        <v>23</v>
      </c>
      <c r="C423" s="350"/>
      <c r="D423" s="351"/>
      <c r="E423" s="351"/>
      <c r="F423" s="349"/>
      <c r="G423" s="349"/>
    </row>
    <row r="424" spans="1:7" s="352" customFormat="1">
      <c r="B424" s="349" t="s">
        <v>23</v>
      </c>
      <c r="C424" s="350"/>
      <c r="D424" s="351"/>
      <c r="E424" s="351"/>
      <c r="F424" s="349"/>
      <c r="G424" s="349"/>
    </row>
    <row r="425" spans="1:7" s="352" customFormat="1">
      <c r="B425" s="349" t="s">
        <v>23</v>
      </c>
      <c r="C425" s="350"/>
      <c r="D425" s="351"/>
      <c r="E425" s="351"/>
      <c r="F425" s="349"/>
      <c r="G425" s="349"/>
    </row>
    <row r="426" spans="1:7" s="352" customFormat="1">
      <c r="B426" s="349" t="s">
        <v>23</v>
      </c>
      <c r="C426" s="350"/>
      <c r="D426" s="351"/>
      <c r="E426" s="351"/>
      <c r="F426" s="349"/>
      <c r="G426" s="349"/>
    </row>
    <row r="427" spans="1:7" s="352" customFormat="1">
      <c r="B427" s="349" t="s">
        <v>23</v>
      </c>
      <c r="C427" s="350"/>
      <c r="D427" s="351"/>
      <c r="E427" s="351"/>
      <c r="F427" s="349"/>
      <c r="G427" s="349"/>
    </row>
    <row r="428" spans="1:7" s="352" customFormat="1">
      <c r="B428" s="349" t="s">
        <v>23</v>
      </c>
      <c r="C428" s="350"/>
      <c r="D428" s="351"/>
      <c r="E428" s="351"/>
      <c r="F428" s="349"/>
      <c r="G428" s="349"/>
    </row>
    <row r="429" spans="1:7" s="352" customFormat="1">
      <c r="B429" s="349" t="s">
        <v>23</v>
      </c>
      <c r="C429" s="350"/>
      <c r="D429" s="351"/>
      <c r="E429" s="351"/>
      <c r="F429" s="349"/>
      <c r="G429" s="349"/>
    </row>
    <row r="430" spans="1:7" s="361" customFormat="1" ht="15.75">
      <c r="A430" s="352"/>
      <c r="B430" s="349" t="s">
        <v>23</v>
      </c>
      <c r="C430" s="350"/>
      <c r="D430" s="351"/>
      <c r="E430" s="351"/>
      <c r="F430" s="349"/>
      <c r="G430" s="349"/>
    </row>
    <row r="431" spans="1:7" s="352" customFormat="1">
      <c r="B431" s="349" t="s">
        <v>23</v>
      </c>
      <c r="C431" s="350"/>
      <c r="D431" s="351"/>
      <c r="E431" s="351"/>
      <c r="F431" s="349"/>
      <c r="G431" s="349"/>
    </row>
    <row r="432" spans="1:7" s="352" customFormat="1">
      <c r="B432" s="349" t="s">
        <v>23</v>
      </c>
      <c r="C432" s="350"/>
      <c r="D432" s="351"/>
      <c r="E432" s="351"/>
      <c r="F432" s="349"/>
      <c r="G432" s="349"/>
    </row>
    <row r="433" spans="2:7" s="352" customFormat="1">
      <c r="B433" s="349" t="s">
        <v>23</v>
      </c>
      <c r="C433" s="350"/>
      <c r="D433" s="351"/>
      <c r="E433" s="351"/>
      <c r="F433" s="349"/>
      <c r="G433" s="349"/>
    </row>
    <row r="434" spans="2:7" s="352" customFormat="1">
      <c r="B434" s="349" t="s">
        <v>23</v>
      </c>
      <c r="C434" s="350"/>
      <c r="D434" s="351"/>
      <c r="E434" s="351"/>
      <c r="F434" s="349"/>
      <c r="G434" s="349"/>
    </row>
    <row r="435" spans="2:7" s="352" customFormat="1">
      <c r="B435" s="349" t="s">
        <v>23</v>
      </c>
      <c r="C435" s="350"/>
      <c r="D435" s="351"/>
      <c r="E435" s="351"/>
      <c r="F435" s="349"/>
      <c r="G435" s="349"/>
    </row>
    <row r="436" spans="2:7" s="352" customFormat="1">
      <c r="B436" s="349" t="s">
        <v>23</v>
      </c>
      <c r="C436" s="350"/>
      <c r="D436" s="351"/>
      <c r="E436" s="351"/>
      <c r="F436" s="349"/>
      <c r="G436" s="349"/>
    </row>
    <row r="437" spans="2:7" s="352" customFormat="1">
      <c r="B437" s="349" t="s">
        <v>23</v>
      </c>
      <c r="C437" s="350"/>
      <c r="D437" s="351"/>
      <c r="E437" s="351"/>
      <c r="F437" s="349"/>
      <c r="G437" s="349"/>
    </row>
    <row r="438" spans="2:7" s="352" customFormat="1">
      <c r="B438" s="349" t="s">
        <v>23</v>
      </c>
      <c r="C438" s="350"/>
      <c r="D438" s="351"/>
      <c r="E438" s="351"/>
      <c r="F438" s="349"/>
      <c r="G438" s="349"/>
    </row>
    <row r="439" spans="2:7" s="352" customFormat="1">
      <c r="B439" s="349" t="s">
        <v>23</v>
      </c>
      <c r="C439" s="350"/>
      <c r="D439" s="351"/>
      <c r="E439" s="351"/>
      <c r="F439" s="349"/>
      <c r="G439" s="349"/>
    </row>
    <row r="440" spans="2:7" s="352" customFormat="1">
      <c r="B440" s="349" t="s">
        <v>23</v>
      </c>
      <c r="C440" s="350"/>
      <c r="D440" s="351"/>
      <c r="E440" s="351"/>
      <c r="F440" s="349"/>
      <c r="G440" s="349"/>
    </row>
    <row r="441" spans="2:7" s="352" customFormat="1">
      <c r="B441" s="349" t="s">
        <v>23</v>
      </c>
      <c r="C441" s="350"/>
      <c r="D441" s="351"/>
      <c r="E441" s="351"/>
      <c r="F441" s="349"/>
      <c r="G441" s="349"/>
    </row>
    <row r="442" spans="2:7" s="352" customFormat="1">
      <c r="B442" s="349" t="s">
        <v>23</v>
      </c>
      <c r="C442" s="350"/>
      <c r="D442" s="351"/>
      <c r="E442" s="351"/>
      <c r="F442" s="349"/>
      <c r="G442" s="349"/>
    </row>
    <row r="443" spans="2:7" s="352" customFormat="1">
      <c r="B443" s="349" t="s">
        <v>23</v>
      </c>
      <c r="C443" s="350"/>
      <c r="D443" s="351"/>
      <c r="E443" s="351"/>
      <c r="F443" s="349"/>
      <c r="G443" s="349"/>
    </row>
    <row r="444" spans="2:7" s="352" customFormat="1">
      <c r="B444" s="349" t="s">
        <v>23</v>
      </c>
      <c r="C444" s="350"/>
      <c r="D444" s="351"/>
      <c r="E444" s="351"/>
      <c r="F444" s="349"/>
      <c r="G444" s="349"/>
    </row>
    <row r="445" spans="2:7" s="352" customFormat="1">
      <c r="B445" s="349" t="s">
        <v>23</v>
      </c>
      <c r="C445" s="350"/>
      <c r="D445" s="351"/>
      <c r="E445" s="351"/>
      <c r="F445" s="349"/>
      <c r="G445" s="349"/>
    </row>
    <row r="446" spans="2:7" s="352" customFormat="1">
      <c r="B446" s="349" t="s">
        <v>23</v>
      </c>
      <c r="C446" s="350"/>
      <c r="D446" s="351"/>
      <c r="E446" s="351"/>
      <c r="F446" s="349"/>
      <c r="G446" s="349"/>
    </row>
    <row r="447" spans="2:7" s="352" customFormat="1">
      <c r="B447" s="349" t="s">
        <v>23</v>
      </c>
      <c r="C447" s="350"/>
      <c r="D447" s="351"/>
      <c r="E447" s="351"/>
      <c r="F447" s="349"/>
      <c r="G447" s="349"/>
    </row>
    <row r="448" spans="2:7" s="352" customFormat="1">
      <c r="B448" s="349" t="s">
        <v>23</v>
      </c>
      <c r="C448" s="350"/>
      <c r="D448" s="351"/>
      <c r="E448" s="351"/>
      <c r="F448" s="349"/>
      <c r="G448" s="349"/>
    </row>
    <row r="449" spans="2:7" s="352" customFormat="1">
      <c r="B449" s="349" t="s">
        <v>23</v>
      </c>
      <c r="C449" s="350"/>
      <c r="D449" s="351"/>
      <c r="E449" s="351"/>
      <c r="F449" s="349"/>
      <c r="G449" s="349"/>
    </row>
    <row r="450" spans="2:7" s="352" customFormat="1">
      <c r="B450" s="349" t="s">
        <v>23</v>
      </c>
      <c r="C450" s="350"/>
      <c r="D450" s="351"/>
      <c r="E450" s="351"/>
      <c r="F450" s="349"/>
      <c r="G450" s="349"/>
    </row>
    <row r="451" spans="2:7" s="352" customFormat="1">
      <c r="B451" s="349" t="s">
        <v>23</v>
      </c>
      <c r="C451" s="350"/>
      <c r="D451" s="351"/>
      <c r="E451" s="351"/>
      <c r="F451" s="349"/>
      <c r="G451" s="349"/>
    </row>
    <row r="452" spans="2:7" s="352" customFormat="1">
      <c r="B452" s="349" t="s">
        <v>23</v>
      </c>
      <c r="C452" s="350"/>
      <c r="D452" s="351"/>
      <c r="E452" s="351"/>
      <c r="F452" s="349"/>
      <c r="G452" s="349"/>
    </row>
    <row r="453" spans="2:7" s="352" customFormat="1">
      <c r="B453" s="349" t="s">
        <v>23</v>
      </c>
      <c r="C453" s="350"/>
      <c r="D453" s="351"/>
      <c r="E453" s="351"/>
      <c r="F453" s="349"/>
      <c r="G453" s="349"/>
    </row>
    <row r="454" spans="2:7" s="352" customFormat="1">
      <c r="B454" s="349" t="s">
        <v>23</v>
      </c>
      <c r="C454" s="350"/>
      <c r="D454" s="351"/>
      <c r="E454" s="351"/>
      <c r="F454" s="349"/>
      <c r="G454" s="349"/>
    </row>
    <row r="455" spans="2:7" s="352" customFormat="1">
      <c r="B455" s="349" t="s">
        <v>23</v>
      </c>
      <c r="C455" s="350"/>
      <c r="D455" s="351"/>
      <c r="E455" s="351"/>
      <c r="F455" s="349"/>
      <c r="G455" s="349"/>
    </row>
    <row r="456" spans="2:7" s="352" customFormat="1">
      <c r="B456" s="349" t="s">
        <v>23</v>
      </c>
      <c r="C456" s="350"/>
      <c r="D456" s="351"/>
      <c r="E456" s="351"/>
      <c r="F456" s="349"/>
      <c r="G456" s="349"/>
    </row>
    <row r="457" spans="2:7" s="352" customFormat="1">
      <c r="B457" s="349" t="s">
        <v>23</v>
      </c>
      <c r="C457" s="350"/>
      <c r="D457" s="351"/>
      <c r="E457" s="351"/>
      <c r="F457" s="349"/>
      <c r="G457" s="349"/>
    </row>
    <row r="458" spans="2:7" s="352" customFormat="1">
      <c r="B458" s="349" t="s">
        <v>23</v>
      </c>
      <c r="C458" s="350"/>
      <c r="D458" s="351"/>
      <c r="E458" s="351"/>
      <c r="F458" s="349"/>
      <c r="G458" s="349"/>
    </row>
    <row r="459" spans="2:7" s="352" customFormat="1">
      <c r="B459" s="349" t="s">
        <v>23</v>
      </c>
      <c r="C459" s="350"/>
      <c r="D459" s="351"/>
      <c r="E459" s="351"/>
      <c r="F459" s="349"/>
      <c r="G459" s="349"/>
    </row>
    <row r="460" spans="2:7" s="352" customFormat="1">
      <c r="B460" s="349" t="s">
        <v>23</v>
      </c>
      <c r="C460" s="350"/>
      <c r="D460" s="351"/>
      <c r="E460" s="351"/>
      <c r="F460" s="349"/>
      <c r="G460" s="349"/>
    </row>
    <row r="461" spans="2:7" s="352" customFormat="1">
      <c r="B461" s="349" t="s">
        <v>23</v>
      </c>
      <c r="C461" s="350"/>
      <c r="D461" s="351"/>
      <c r="E461" s="351"/>
      <c r="F461" s="349"/>
      <c r="G461" s="349"/>
    </row>
    <row r="462" spans="2:7" s="352" customFormat="1">
      <c r="B462" s="349" t="s">
        <v>23</v>
      </c>
      <c r="C462" s="350"/>
      <c r="D462" s="351"/>
      <c r="E462" s="351"/>
      <c r="F462" s="349"/>
      <c r="G462" s="349"/>
    </row>
    <row r="463" spans="2:7" s="352" customFormat="1">
      <c r="B463" s="349" t="s">
        <v>23</v>
      </c>
      <c r="C463" s="350"/>
      <c r="D463" s="351"/>
      <c r="E463" s="351"/>
      <c r="F463" s="349"/>
      <c r="G463" s="349"/>
    </row>
    <row r="464" spans="2:7" s="352" customFormat="1">
      <c r="B464" s="349" t="s">
        <v>23</v>
      </c>
      <c r="C464" s="350"/>
      <c r="D464" s="351"/>
      <c r="E464" s="351"/>
      <c r="F464" s="349"/>
      <c r="G464" s="349"/>
    </row>
    <row r="465" spans="1:7" s="352" customFormat="1">
      <c r="B465" s="349" t="s">
        <v>23</v>
      </c>
      <c r="C465" s="350"/>
      <c r="D465" s="351"/>
      <c r="E465" s="351"/>
      <c r="F465" s="349"/>
      <c r="G465" s="349"/>
    </row>
    <row r="466" spans="1:7" s="352" customFormat="1">
      <c r="B466" s="349" t="s">
        <v>23</v>
      </c>
      <c r="C466" s="350"/>
      <c r="D466" s="351"/>
      <c r="E466" s="351"/>
      <c r="F466" s="349"/>
      <c r="G466" s="349"/>
    </row>
    <row r="467" spans="1:7" s="352" customFormat="1">
      <c r="B467" s="349" t="s">
        <v>23</v>
      </c>
      <c r="C467" s="350"/>
      <c r="D467" s="351"/>
      <c r="E467" s="351"/>
      <c r="F467" s="349"/>
      <c r="G467" s="349"/>
    </row>
    <row r="468" spans="1:7" s="352" customFormat="1">
      <c r="B468" s="349" t="s">
        <v>23</v>
      </c>
      <c r="C468" s="350"/>
      <c r="D468" s="351"/>
      <c r="E468" s="351"/>
      <c r="F468" s="349"/>
      <c r="G468" s="349"/>
    </row>
    <row r="469" spans="1:7" s="352" customFormat="1">
      <c r="B469" s="349" t="s">
        <v>23</v>
      </c>
      <c r="C469" s="350"/>
      <c r="D469" s="351"/>
      <c r="E469" s="351"/>
      <c r="F469" s="349"/>
      <c r="G469" s="349"/>
    </row>
    <row r="470" spans="1:7" s="352" customFormat="1">
      <c r="B470" s="349" t="s">
        <v>23</v>
      </c>
      <c r="C470" s="350"/>
      <c r="D470" s="351"/>
      <c r="E470" s="351"/>
      <c r="F470" s="349"/>
      <c r="G470" s="349"/>
    </row>
    <row r="471" spans="1:7" s="352" customFormat="1">
      <c r="B471" s="349" t="s">
        <v>23</v>
      </c>
      <c r="C471" s="350"/>
      <c r="D471" s="351"/>
      <c r="E471" s="351"/>
      <c r="F471" s="349"/>
      <c r="G471" s="349"/>
    </row>
    <row r="472" spans="1:7" s="352" customFormat="1">
      <c r="A472" s="397" t="s">
        <v>87</v>
      </c>
      <c r="B472" s="349" t="s">
        <v>23</v>
      </c>
      <c r="C472" s="350"/>
      <c r="D472" s="351"/>
      <c r="E472" s="351"/>
      <c r="F472" s="349"/>
      <c r="G472" s="349"/>
    </row>
    <row r="473" spans="1:7" s="352" customFormat="1">
      <c r="B473" s="349" t="s">
        <v>23</v>
      </c>
      <c r="C473" s="350"/>
      <c r="D473" s="351"/>
      <c r="E473" s="351"/>
      <c r="F473" s="349"/>
      <c r="G473" s="349"/>
    </row>
    <row r="474" spans="1:7" s="352" customFormat="1">
      <c r="B474" s="349" t="s">
        <v>23</v>
      </c>
      <c r="C474" s="350"/>
      <c r="D474" s="351"/>
      <c r="E474" s="351"/>
      <c r="F474" s="349"/>
      <c r="G474" s="349"/>
    </row>
    <row r="475" spans="1:7" s="352" customFormat="1">
      <c r="B475" s="349" t="s">
        <v>23</v>
      </c>
      <c r="C475" s="350"/>
      <c r="D475" s="351"/>
      <c r="E475" s="351"/>
      <c r="F475" s="349"/>
      <c r="G475" s="349"/>
    </row>
    <row r="476" spans="1:7" s="352" customFormat="1">
      <c r="B476" s="349" t="s">
        <v>23</v>
      </c>
      <c r="C476" s="350"/>
      <c r="D476" s="351"/>
      <c r="E476" s="351"/>
      <c r="F476" s="349"/>
      <c r="G476" s="349"/>
    </row>
    <row r="477" spans="1:7" s="352" customFormat="1">
      <c r="B477" s="349" t="s">
        <v>23</v>
      </c>
      <c r="C477" s="350"/>
      <c r="D477" s="351"/>
      <c r="E477" s="351"/>
      <c r="F477" s="349"/>
      <c r="G477" s="349"/>
    </row>
    <row r="478" spans="1:7" s="352" customFormat="1">
      <c r="B478" s="349" t="s">
        <v>23</v>
      </c>
      <c r="C478" s="350"/>
      <c r="D478" s="351"/>
      <c r="E478" s="351"/>
      <c r="F478" s="349"/>
      <c r="G478" s="349"/>
    </row>
    <row r="479" spans="1:7" s="352" customFormat="1">
      <c r="B479" s="349" t="s">
        <v>23</v>
      </c>
      <c r="C479" s="350"/>
      <c r="D479" s="351"/>
      <c r="E479" s="351"/>
      <c r="F479" s="349"/>
      <c r="G479" s="349"/>
    </row>
    <row r="480" spans="1:7" s="352" customFormat="1">
      <c r="B480" s="349" t="s">
        <v>23</v>
      </c>
      <c r="C480" s="350"/>
      <c r="D480" s="351"/>
      <c r="E480" s="351"/>
      <c r="F480" s="349"/>
      <c r="G480" s="349"/>
    </row>
    <row r="481" spans="1:7" s="352" customFormat="1">
      <c r="B481" s="349" t="s">
        <v>23</v>
      </c>
      <c r="C481" s="350"/>
      <c r="D481" s="351"/>
      <c r="E481" s="351"/>
      <c r="F481" s="349"/>
      <c r="G481" s="349"/>
    </row>
    <row r="482" spans="1:7" s="352" customFormat="1">
      <c r="B482" s="349" t="s">
        <v>23</v>
      </c>
      <c r="C482" s="350"/>
      <c r="D482" s="351"/>
      <c r="E482" s="351"/>
      <c r="F482" s="349"/>
      <c r="G482" s="349"/>
    </row>
    <row r="483" spans="1:7" s="352" customFormat="1">
      <c r="B483" s="349" t="s">
        <v>23</v>
      </c>
      <c r="C483" s="350"/>
      <c r="D483" s="351"/>
      <c r="E483" s="351"/>
      <c r="F483" s="349"/>
      <c r="G483" s="349"/>
    </row>
    <row r="484" spans="1:7" s="352" customFormat="1">
      <c r="B484" s="349" t="s">
        <v>23</v>
      </c>
      <c r="C484" s="350"/>
      <c r="D484" s="351"/>
      <c r="E484" s="351"/>
      <c r="F484" s="349"/>
      <c r="G484" s="349"/>
    </row>
    <row r="485" spans="1:7" s="352" customFormat="1">
      <c r="B485" s="349" t="s">
        <v>23</v>
      </c>
      <c r="C485" s="350"/>
      <c r="D485" s="351"/>
      <c r="E485" s="351"/>
      <c r="F485" s="349"/>
      <c r="G485" s="349"/>
    </row>
    <row r="486" spans="1:7" s="352" customFormat="1">
      <c r="A486" s="362" t="s">
        <v>158</v>
      </c>
      <c r="B486" s="349" t="s">
        <v>23</v>
      </c>
      <c r="C486" s="350"/>
      <c r="D486" s="351"/>
      <c r="E486" s="351"/>
      <c r="F486" s="349"/>
      <c r="G486" s="349"/>
    </row>
    <row r="487" spans="1:7" s="352" customFormat="1">
      <c r="B487" s="349" t="s">
        <v>23</v>
      </c>
      <c r="C487" s="350"/>
      <c r="D487" s="351"/>
      <c r="E487" s="351"/>
      <c r="F487" s="349"/>
      <c r="G487" s="349"/>
    </row>
    <row r="488" spans="1:7" s="352" customFormat="1">
      <c r="B488" s="349" t="s">
        <v>23</v>
      </c>
      <c r="C488" s="350"/>
      <c r="D488" s="351"/>
      <c r="E488" s="351"/>
      <c r="F488" s="349"/>
      <c r="G488" s="349"/>
    </row>
    <row r="489" spans="1:7" s="352" customFormat="1">
      <c r="B489" s="349" t="s">
        <v>23</v>
      </c>
      <c r="C489" s="350"/>
      <c r="D489" s="351"/>
      <c r="E489" s="351"/>
      <c r="F489" s="349"/>
      <c r="G489" s="349"/>
    </row>
    <row r="490" spans="1:7" s="352" customFormat="1">
      <c r="B490" s="349" t="s">
        <v>23</v>
      </c>
      <c r="C490" s="350"/>
      <c r="D490" s="351"/>
      <c r="E490" s="351"/>
      <c r="F490" s="349"/>
      <c r="G490" s="349"/>
    </row>
    <row r="491" spans="1:7" s="352" customFormat="1">
      <c r="B491" s="349" t="s">
        <v>23</v>
      </c>
      <c r="C491" s="350"/>
      <c r="D491" s="351"/>
      <c r="E491" s="351"/>
      <c r="F491" s="349"/>
      <c r="G491" s="349"/>
    </row>
    <row r="492" spans="1:7" s="352" customFormat="1">
      <c r="B492" s="349" t="s">
        <v>23</v>
      </c>
      <c r="C492" s="350"/>
      <c r="D492" s="351"/>
      <c r="E492" s="351"/>
      <c r="F492" s="349"/>
      <c r="G492" s="349"/>
    </row>
    <row r="493" spans="1:7" s="352" customFormat="1">
      <c r="B493" s="349" t="s">
        <v>23</v>
      </c>
      <c r="C493" s="350"/>
      <c r="D493" s="351"/>
      <c r="E493" s="351"/>
      <c r="F493" s="349"/>
      <c r="G493" s="349"/>
    </row>
    <row r="494" spans="1:7" s="352" customFormat="1">
      <c r="B494" s="349" t="s">
        <v>23</v>
      </c>
      <c r="C494" s="350"/>
      <c r="D494" s="351"/>
      <c r="E494" s="351"/>
      <c r="F494" s="349"/>
      <c r="G494" s="349"/>
    </row>
    <row r="495" spans="1:7" s="361" customFormat="1" ht="15.75">
      <c r="A495" s="352"/>
      <c r="B495" s="349" t="s">
        <v>23</v>
      </c>
      <c r="C495" s="350"/>
      <c r="D495" s="351"/>
      <c r="E495" s="351"/>
      <c r="F495" s="349"/>
      <c r="G495" s="349"/>
    </row>
    <row r="496" spans="1:7" s="352" customFormat="1">
      <c r="B496" s="349" t="s">
        <v>23</v>
      </c>
      <c r="C496" s="350"/>
      <c r="D496" s="351"/>
      <c r="E496" s="351"/>
      <c r="F496" s="349"/>
      <c r="G496" s="349"/>
    </row>
    <row r="497" spans="2:7" s="352" customFormat="1">
      <c r="B497" s="349" t="s">
        <v>23</v>
      </c>
      <c r="C497" s="350"/>
      <c r="D497" s="351"/>
      <c r="E497" s="351"/>
      <c r="F497" s="349"/>
      <c r="G497" s="349"/>
    </row>
    <row r="498" spans="2:7" s="352" customFormat="1">
      <c r="B498" s="349" t="s">
        <v>23</v>
      </c>
      <c r="C498" s="350"/>
      <c r="D498" s="351"/>
      <c r="E498" s="351"/>
      <c r="F498" s="349"/>
      <c r="G498" s="349"/>
    </row>
    <row r="499" spans="2:7" s="352" customFormat="1">
      <c r="B499" s="349" t="s">
        <v>23</v>
      </c>
      <c r="C499" s="350"/>
      <c r="D499" s="351"/>
      <c r="E499" s="351"/>
      <c r="F499" s="349"/>
      <c r="G499" s="349"/>
    </row>
    <row r="500" spans="2:7" s="352" customFormat="1">
      <c r="B500" s="349" t="s">
        <v>23</v>
      </c>
      <c r="C500" s="350"/>
      <c r="D500" s="351"/>
      <c r="E500" s="351"/>
      <c r="F500" s="349"/>
      <c r="G500" s="349"/>
    </row>
    <row r="501" spans="2:7" s="352" customFormat="1">
      <c r="B501" s="349" t="s">
        <v>23</v>
      </c>
      <c r="C501" s="350"/>
      <c r="D501" s="351"/>
      <c r="E501" s="351"/>
      <c r="F501" s="349"/>
      <c r="G501" s="349"/>
    </row>
    <row r="502" spans="2:7" s="352" customFormat="1">
      <c r="B502" s="349" t="s">
        <v>23</v>
      </c>
      <c r="C502" s="350"/>
      <c r="D502" s="351"/>
      <c r="E502" s="351"/>
      <c r="F502" s="349"/>
      <c r="G502" s="349"/>
    </row>
    <row r="503" spans="2:7" s="352" customFormat="1">
      <c r="B503" s="349" t="s">
        <v>23</v>
      </c>
      <c r="C503" s="350"/>
      <c r="D503" s="351"/>
      <c r="E503" s="351"/>
      <c r="F503" s="349"/>
      <c r="G503" s="349"/>
    </row>
    <row r="504" spans="2:7" s="352" customFormat="1">
      <c r="B504" s="349" t="s">
        <v>23</v>
      </c>
      <c r="C504" s="350"/>
      <c r="D504" s="351"/>
      <c r="E504" s="351"/>
      <c r="F504" s="349"/>
      <c r="G504" s="349"/>
    </row>
    <row r="505" spans="2:7" s="352" customFormat="1">
      <c r="B505" s="349" t="s">
        <v>23</v>
      </c>
      <c r="C505" s="350"/>
      <c r="D505" s="351"/>
      <c r="E505" s="351"/>
      <c r="F505" s="349"/>
      <c r="G505" s="349"/>
    </row>
    <row r="506" spans="2:7" s="352" customFormat="1">
      <c r="B506" s="349" t="s">
        <v>23</v>
      </c>
      <c r="C506" s="350"/>
      <c r="D506" s="351"/>
      <c r="E506" s="351"/>
      <c r="F506" s="349"/>
      <c r="G506" s="349"/>
    </row>
    <row r="507" spans="2:7" s="352" customFormat="1">
      <c r="B507" s="349" t="s">
        <v>23</v>
      </c>
      <c r="C507" s="350"/>
      <c r="D507" s="351"/>
      <c r="E507" s="351"/>
      <c r="F507" s="349"/>
      <c r="G507" s="349"/>
    </row>
    <row r="508" spans="2:7" s="352" customFormat="1">
      <c r="B508" s="349" t="s">
        <v>23</v>
      </c>
      <c r="C508" s="350"/>
      <c r="D508" s="351"/>
      <c r="E508" s="351"/>
      <c r="F508" s="349"/>
      <c r="G508" s="349"/>
    </row>
    <row r="509" spans="2:7" s="352" customFormat="1">
      <c r="B509" s="349" t="s">
        <v>23</v>
      </c>
      <c r="C509" s="350"/>
      <c r="D509" s="351"/>
      <c r="E509" s="351"/>
      <c r="F509" s="349"/>
      <c r="G509" s="349"/>
    </row>
    <row r="510" spans="2:7" s="352" customFormat="1">
      <c r="B510" s="349" t="s">
        <v>23</v>
      </c>
      <c r="C510" s="350"/>
      <c r="D510" s="351"/>
      <c r="E510" s="351"/>
      <c r="F510" s="349"/>
      <c r="G510" s="349"/>
    </row>
    <row r="511" spans="2:7" s="352" customFormat="1">
      <c r="B511" s="349" t="s">
        <v>23</v>
      </c>
      <c r="C511" s="350"/>
      <c r="D511" s="351"/>
      <c r="E511" s="351"/>
      <c r="F511" s="349"/>
      <c r="G511" s="349"/>
    </row>
    <row r="512" spans="2:7" s="352" customFormat="1">
      <c r="B512" s="349" t="s">
        <v>23</v>
      </c>
      <c r="C512" s="350"/>
      <c r="D512" s="351"/>
      <c r="E512" s="351"/>
      <c r="F512" s="349"/>
      <c r="G512" s="349"/>
    </row>
    <row r="513" spans="1:7" s="352" customFormat="1">
      <c r="B513" s="349" t="s">
        <v>23</v>
      </c>
      <c r="C513" s="350"/>
      <c r="D513" s="351"/>
      <c r="E513" s="351"/>
      <c r="F513" s="349"/>
      <c r="G513" s="349"/>
    </row>
    <row r="514" spans="1:7" s="352" customFormat="1">
      <c r="B514" s="349" t="s">
        <v>23</v>
      </c>
      <c r="C514" s="350"/>
      <c r="D514" s="351"/>
      <c r="E514" s="351"/>
      <c r="F514" s="349"/>
      <c r="G514" s="349"/>
    </row>
    <row r="515" spans="1:7" s="352" customFormat="1">
      <c r="B515" s="349" t="s">
        <v>23</v>
      </c>
      <c r="C515" s="350"/>
      <c r="D515" s="351"/>
      <c r="E515" s="351"/>
      <c r="F515" s="349"/>
      <c r="G515" s="349"/>
    </row>
    <row r="516" spans="1:7" s="352" customFormat="1">
      <c r="B516" s="349" t="s">
        <v>23</v>
      </c>
      <c r="C516" s="350"/>
      <c r="D516" s="351"/>
      <c r="E516" s="351"/>
      <c r="F516" s="349"/>
      <c r="G516" s="349"/>
    </row>
    <row r="517" spans="1:7" s="352" customFormat="1">
      <c r="B517" s="349" t="s">
        <v>23</v>
      </c>
      <c r="C517" s="350"/>
      <c r="D517" s="351"/>
      <c r="E517" s="351"/>
      <c r="F517" s="349"/>
      <c r="G517" s="349"/>
    </row>
    <row r="518" spans="1:7" s="352" customFormat="1">
      <c r="B518" s="349" t="s">
        <v>23</v>
      </c>
      <c r="C518" s="350"/>
      <c r="D518" s="351"/>
      <c r="E518" s="351"/>
      <c r="F518" s="349"/>
      <c r="G518" s="349"/>
    </row>
    <row r="519" spans="1:7" s="361" customFormat="1" ht="15.75">
      <c r="A519" s="352"/>
      <c r="B519" s="349" t="s">
        <v>23</v>
      </c>
      <c r="C519" s="350"/>
      <c r="D519" s="351"/>
      <c r="E519" s="351"/>
      <c r="F519" s="349"/>
      <c r="G519" s="349"/>
    </row>
    <row r="520" spans="1:7" s="352" customFormat="1">
      <c r="B520" s="349" t="s">
        <v>23</v>
      </c>
      <c r="C520" s="350"/>
      <c r="D520" s="351"/>
      <c r="E520" s="351"/>
      <c r="F520" s="349"/>
      <c r="G520" s="349"/>
    </row>
    <row r="521" spans="1:7" s="352" customFormat="1">
      <c r="B521" s="349" t="s">
        <v>23</v>
      </c>
      <c r="C521" s="350"/>
      <c r="D521" s="351"/>
      <c r="E521" s="351"/>
      <c r="F521" s="349"/>
      <c r="G521" s="349"/>
    </row>
    <row r="522" spans="1:7" s="352" customFormat="1">
      <c r="B522" s="349" t="s">
        <v>23</v>
      </c>
      <c r="C522" s="350"/>
      <c r="D522" s="351"/>
      <c r="E522" s="351"/>
      <c r="F522" s="349"/>
      <c r="G522" s="349"/>
    </row>
    <row r="523" spans="1:7" s="352" customFormat="1">
      <c r="B523" s="349" t="s">
        <v>23</v>
      </c>
      <c r="C523" s="350"/>
      <c r="D523" s="351"/>
      <c r="E523" s="351"/>
      <c r="F523" s="349"/>
      <c r="G523" s="349"/>
    </row>
    <row r="524" spans="1:7" s="352" customFormat="1">
      <c r="B524" s="349" t="s">
        <v>23</v>
      </c>
      <c r="C524" s="350"/>
      <c r="D524" s="351"/>
      <c r="E524" s="351"/>
      <c r="F524" s="349"/>
      <c r="G524" s="349"/>
    </row>
    <row r="525" spans="1:7" s="352" customFormat="1">
      <c r="B525" s="349" t="s">
        <v>23</v>
      </c>
      <c r="C525" s="350"/>
      <c r="D525" s="351"/>
      <c r="E525" s="351"/>
      <c r="F525" s="349"/>
      <c r="G525" s="349"/>
    </row>
    <row r="526" spans="1:7" s="352" customFormat="1">
      <c r="B526" s="349" t="s">
        <v>23</v>
      </c>
      <c r="C526" s="350"/>
      <c r="D526" s="351"/>
      <c r="E526" s="351"/>
      <c r="F526" s="349"/>
      <c r="G526" s="349"/>
    </row>
    <row r="527" spans="1:7" s="352" customFormat="1">
      <c r="B527" s="349" t="s">
        <v>23</v>
      </c>
      <c r="C527" s="350"/>
      <c r="D527" s="351"/>
      <c r="E527" s="351"/>
      <c r="F527" s="349"/>
      <c r="G527" s="349"/>
    </row>
    <row r="528" spans="1:7" s="352" customFormat="1">
      <c r="B528" s="349" t="s">
        <v>23</v>
      </c>
      <c r="C528" s="350"/>
      <c r="D528" s="351"/>
      <c r="E528" s="351"/>
      <c r="F528" s="349"/>
      <c r="G528" s="349"/>
    </row>
    <row r="529" spans="2:7" s="352" customFormat="1">
      <c r="B529" s="349" t="s">
        <v>23</v>
      </c>
      <c r="C529" s="350"/>
      <c r="D529" s="351"/>
      <c r="E529" s="351"/>
      <c r="F529" s="349"/>
      <c r="G529" s="349"/>
    </row>
    <row r="530" spans="2:7" s="352" customFormat="1">
      <c r="B530" s="349" t="s">
        <v>23</v>
      </c>
      <c r="C530" s="350"/>
      <c r="D530" s="351"/>
      <c r="E530" s="351"/>
      <c r="F530" s="349"/>
      <c r="G530" s="349"/>
    </row>
    <row r="531" spans="2:7" s="352" customFormat="1">
      <c r="B531" s="349" t="s">
        <v>23</v>
      </c>
      <c r="C531" s="350"/>
      <c r="D531" s="351"/>
      <c r="E531" s="351"/>
      <c r="F531" s="349"/>
      <c r="G531" s="349"/>
    </row>
    <row r="532" spans="2:7" s="352" customFormat="1">
      <c r="B532" s="349" t="s">
        <v>23</v>
      </c>
      <c r="C532" s="350"/>
      <c r="D532" s="351"/>
      <c r="E532" s="351"/>
      <c r="F532" s="349"/>
      <c r="G532" s="349"/>
    </row>
    <row r="533" spans="2:7" s="352" customFormat="1">
      <c r="B533" s="349" t="s">
        <v>23</v>
      </c>
      <c r="C533" s="350"/>
      <c r="D533" s="351"/>
      <c r="E533" s="351"/>
      <c r="F533" s="349"/>
      <c r="G533" s="349"/>
    </row>
    <row r="534" spans="2:7" s="352" customFormat="1">
      <c r="B534" s="349" t="s">
        <v>23</v>
      </c>
      <c r="C534" s="350"/>
      <c r="D534" s="351"/>
      <c r="E534" s="351"/>
      <c r="F534" s="349"/>
      <c r="G534" s="349"/>
    </row>
    <row r="535" spans="2:7" s="352" customFormat="1">
      <c r="B535" s="349" t="s">
        <v>23</v>
      </c>
      <c r="C535" s="350"/>
      <c r="D535" s="351"/>
      <c r="E535" s="351"/>
      <c r="F535" s="349"/>
      <c r="G535" s="349"/>
    </row>
    <row r="536" spans="2:7" s="352" customFormat="1">
      <c r="B536" s="349" t="s">
        <v>23</v>
      </c>
      <c r="C536" s="350"/>
      <c r="D536" s="351"/>
      <c r="E536" s="351"/>
      <c r="F536" s="349"/>
      <c r="G536" s="349"/>
    </row>
    <row r="537" spans="2:7" s="352" customFormat="1">
      <c r="B537" s="349" t="s">
        <v>23</v>
      </c>
      <c r="C537" s="350"/>
      <c r="D537" s="351"/>
      <c r="E537" s="351"/>
      <c r="F537" s="349"/>
      <c r="G537" s="349"/>
    </row>
    <row r="538" spans="2:7" s="352" customFormat="1">
      <c r="B538" s="349" t="s">
        <v>23</v>
      </c>
      <c r="C538" s="350"/>
      <c r="D538" s="351"/>
      <c r="E538" s="351"/>
      <c r="F538" s="349"/>
      <c r="G538" s="349"/>
    </row>
    <row r="539" spans="2:7" s="352" customFormat="1">
      <c r="B539" s="349" t="s">
        <v>23</v>
      </c>
      <c r="C539" s="350"/>
      <c r="D539" s="351"/>
      <c r="E539" s="351"/>
      <c r="F539" s="349"/>
      <c r="G539" s="349"/>
    </row>
    <row r="540" spans="2:7" s="352" customFormat="1">
      <c r="B540" s="349" t="s">
        <v>23</v>
      </c>
      <c r="C540" s="350"/>
      <c r="D540" s="351"/>
      <c r="E540" s="351"/>
      <c r="F540" s="349"/>
      <c r="G540" s="349"/>
    </row>
    <row r="541" spans="2:7" s="352" customFormat="1">
      <c r="B541" s="349" t="s">
        <v>23</v>
      </c>
      <c r="C541" s="350"/>
      <c r="D541" s="351"/>
      <c r="E541" s="351"/>
      <c r="F541" s="349"/>
      <c r="G541" s="349"/>
    </row>
    <row r="542" spans="2:7" s="352" customFormat="1">
      <c r="B542" s="349" t="s">
        <v>23</v>
      </c>
      <c r="C542" s="350"/>
      <c r="D542" s="351"/>
      <c r="E542" s="351"/>
      <c r="F542" s="349"/>
      <c r="G542" s="349"/>
    </row>
    <row r="543" spans="2:7" s="352" customFormat="1">
      <c r="B543" s="349" t="s">
        <v>23</v>
      </c>
      <c r="C543" s="350"/>
      <c r="D543" s="351"/>
      <c r="E543" s="351"/>
      <c r="F543" s="349"/>
      <c r="G543" s="349"/>
    </row>
    <row r="544" spans="2:7" s="352" customFormat="1">
      <c r="B544" s="349" t="s">
        <v>23</v>
      </c>
      <c r="C544" s="350"/>
      <c r="D544" s="351"/>
      <c r="E544" s="351"/>
      <c r="F544" s="349"/>
      <c r="G544" s="349"/>
    </row>
    <row r="545" spans="2:7" s="352" customFormat="1">
      <c r="B545" s="349" t="s">
        <v>23</v>
      </c>
      <c r="C545" s="350"/>
      <c r="D545" s="351"/>
      <c r="E545" s="351"/>
      <c r="F545" s="349"/>
      <c r="G545" s="349"/>
    </row>
    <row r="546" spans="2:7" s="352" customFormat="1">
      <c r="B546" s="349" t="s">
        <v>23</v>
      </c>
      <c r="C546" s="350"/>
      <c r="D546" s="351"/>
      <c r="E546" s="351"/>
      <c r="F546" s="349"/>
      <c r="G546" s="349"/>
    </row>
    <row r="547" spans="2:7" s="352" customFormat="1">
      <c r="B547" s="349" t="s">
        <v>23</v>
      </c>
      <c r="C547" s="350"/>
      <c r="D547" s="351"/>
      <c r="E547" s="351"/>
      <c r="F547" s="349"/>
      <c r="G547" s="349"/>
    </row>
    <row r="548" spans="2:7" s="352" customFormat="1">
      <c r="B548" s="349" t="s">
        <v>23</v>
      </c>
      <c r="C548" s="350"/>
      <c r="D548" s="351"/>
      <c r="E548" s="351"/>
      <c r="F548" s="349"/>
      <c r="G548" s="349"/>
    </row>
    <row r="549" spans="2:7" s="352" customFormat="1">
      <c r="B549" s="349" t="s">
        <v>23</v>
      </c>
      <c r="C549" s="350"/>
      <c r="D549" s="351"/>
      <c r="E549" s="351"/>
      <c r="F549" s="349"/>
      <c r="G549" s="349"/>
    </row>
    <row r="550" spans="2:7" s="352" customFormat="1">
      <c r="B550" s="349" t="s">
        <v>23</v>
      </c>
      <c r="C550" s="350"/>
      <c r="D550" s="351"/>
      <c r="E550" s="351"/>
      <c r="F550" s="349"/>
      <c r="G550" s="349"/>
    </row>
    <row r="551" spans="2:7" s="352" customFormat="1">
      <c r="B551" s="349" t="s">
        <v>23</v>
      </c>
      <c r="C551" s="350"/>
      <c r="D551" s="351"/>
      <c r="E551" s="351"/>
      <c r="F551" s="349"/>
      <c r="G551" s="349"/>
    </row>
    <row r="552" spans="2:7" s="352" customFormat="1">
      <c r="B552" s="349" t="s">
        <v>23</v>
      </c>
      <c r="C552" s="350"/>
      <c r="D552" s="351"/>
      <c r="E552" s="351"/>
      <c r="F552" s="349"/>
      <c r="G552" s="349"/>
    </row>
    <row r="553" spans="2:7" s="352" customFormat="1">
      <c r="B553" s="349" t="s">
        <v>23</v>
      </c>
      <c r="C553" s="350"/>
      <c r="D553" s="351"/>
      <c r="E553" s="351"/>
      <c r="F553" s="349"/>
      <c r="G553" s="349"/>
    </row>
    <row r="554" spans="2:7" s="352" customFormat="1">
      <c r="B554" s="349" t="s">
        <v>23</v>
      </c>
      <c r="C554" s="350"/>
      <c r="D554" s="351"/>
      <c r="E554" s="351"/>
      <c r="F554" s="349"/>
      <c r="G554" s="349"/>
    </row>
    <row r="555" spans="2:7" s="352" customFormat="1">
      <c r="B555" s="349" t="s">
        <v>23</v>
      </c>
      <c r="C555" s="350"/>
      <c r="D555" s="351"/>
      <c r="E555" s="351"/>
      <c r="F555" s="349"/>
      <c r="G555" s="349"/>
    </row>
    <row r="556" spans="2:7" s="352" customFormat="1">
      <c r="B556" s="349" t="s">
        <v>23</v>
      </c>
      <c r="C556" s="350"/>
      <c r="D556" s="351"/>
      <c r="E556" s="351"/>
      <c r="F556" s="349"/>
      <c r="G556" s="349"/>
    </row>
    <row r="557" spans="2:7" s="352" customFormat="1">
      <c r="B557" s="349" t="s">
        <v>23</v>
      </c>
      <c r="C557" s="350"/>
      <c r="D557" s="351"/>
      <c r="E557" s="351"/>
      <c r="F557" s="349"/>
      <c r="G557" s="349"/>
    </row>
    <row r="558" spans="2:7" s="352" customFormat="1">
      <c r="B558" s="349" t="s">
        <v>23</v>
      </c>
      <c r="C558" s="350"/>
      <c r="D558" s="351"/>
      <c r="E558" s="351"/>
      <c r="F558" s="349"/>
      <c r="G558" s="349"/>
    </row>
    <row r="559" spans="2:7" s="352" customFormat="1">
      <c r="B559" s="349" t="s">
        <v>23</v>
      </c>
      <c r="C559" s="350"/>
      <c r="D559" s="351"/>
      <c r="E559" s="351"/>
      <c r="F559" s="349"/>
      <c r="G559" s="349"/>
    </row>
    <row r="560" spans="2:7" s="352" customFormat="1">
      <c r="B560" s="349" t="s">
        <v>23</v>
      </c>
      <c r="C560" s="350"/>
      <c r="D560" s="351"/>
      <c r="E560" s="351"/>
      <c r="F560" s="349"/>
      <c r="G560" s="349"/>
    </row>
    <row r="561" spans="1:7" s="352" customFormat="1">
      <c r="B561" s="349" t="s">
        <v>23</v>
      </c>
      <c r="C561" s="350"/>
      <c r="D561" s="351"/>
      <c r="E561" s="351"/>
      <c r="F561" s="349"/>
      <c r="G561" s="349"/>
    </row>
    <row r="562" spans="1:7" s="352" customFormat="1">
      <c r="B562" s="349" t="s">
        <v>23</v>
      </c>
      <c r="C562" s="350"/>
      <c r="D562" s="351"/>
      <c r="E562" s="351"/>
      <c r="F562" s="349"/>
      <c r="G562" s="349"/>
    </row>
    <row r="563" spans="1:7" s="352" customFormat="1">
      <c r="B563" s="349" t="s">
        <v>23</v>
      </c>
      <c r="C563" s="350"/>
      <c r="D563" s="351"/>
      <c r="E563" s="351"/>
      <c r="F563" s="349"/>
      <c r="G563" s="349"/>
    </row>
    <row r="564" spans="1:7" s="352" customFormat="1">
      <c r="B564" s="349" t="s">
        <v>23</v>
      </c>
      <c r="C564" s="350"/>
      <c r="D564" s="351"/>
      <c r="E564" s="351"/>
      <c r="F564" s="349"/>
      <c r="G564" s="349"/>
    </row>
    <row r="565" spans="1:7" s="352" customFormat="1">
      <c r="B565" s="349" t="s">
        <v>23</v>
      </c>
      <c r="C565" s="350"/>
      <c r="D565" s="351"/>
      <c r="E565" s="351"/>
      <c r="F565" s="349"/>
      <c r="G565" s="349"/>
    </row>
    <row r="566" spans="1:7" s="352" customFormat="1">
      <c r="B566" s="349" t="s">
        <v>23</v>
      </c>
      <c r="C566" s="350"/>
      <c r="D566" s="351"/>
      <c r="E566" s="351"/>
      <c r="F566" s="349"/>
      <c r="G566" s="349"/>
    </row>
    <row r="567" spans="1:7" s="352" customFormat="1">
      <c r="B567" s="349" t="s">
        <v>23</v>
      </c>
      <c r="C567" s="350"/>
      <c r="D567" s="351"/>
      <c r="E567" s="351"/>
      <c r="F567" s="349"/>
      <c r="G567" s="349"/>
    </row>
    <row r="568" spans="1:7" s="352" customFormat="1">
      <c r="B568" s="349" t="s">
        <v>23</v>
      </c>
      <c r="C568" s="350"/>
      <c r="D568" s="351"/>
      <c r="E568" s="351"/>
      <c r="F568" s="349"/>
      <c r="G568" s="349"/>
    </row>
    <row r="569" spans="1:7" s="352" customFormat="1">
      <c r="B569" s="349" t="s">
        <v>23</v>
      </c>
      <c r="C569" s="350"/>
      <c r="D569" s="351"/>
      <c r="E569" s="351"/>
      <c r="F569" s="349"/>
      <c r="G569" s="349"/>
    </row>
    <row r="570" spans="1:7" s="352" customFormat="1">
      <c r="B570" s="349" t="s">
        <v>23</v>
      </c>
      <c r="C570" s="350"/>
      <c r="D570" s="351"/>
      <c r="E570" s="351"/>
      <c r="F570" s="349"/>
      <c r="G570" s="349"/>
    </row>
    <row r="571" spans="1:7" s="352" customFormat="1">
      <c r="B571" s="349" t="s">
        <v>23</v>
      </c>
      <c r="C571" s="350"/>
      <c r="D571" s="351"/>
      <c r="E571" s="351"/>
      <c r="F571" s="349"/>
      <c r="G571" s="349"/>
    </row>
    <row r="572" spans="1:7" s="352" customFormat="1">
      <c r="B572" s="349" t="s">
        <v>23</v>
      </c>
      <c r="C572" s="350"/>
      <c r="D572" s="351"/>
      <c r="E572" s="351"/>
      <c r="F572" s="349"/>
      <c r="G572" s="349"/>
    </row>
    <row r="573" spans="1:7" s="352" customFormat="1">
      <c r="A573" s="397" t="s">
        <v>162</v>
      </c>
      <c r="B573" s="349" t="s">
        <v>23</v>
      </c>
      <c r="C573" s="350"/>
      <c r="D573" s="351"/>
      <c r="E573" s="351"/>
      <c r="F573" s="349"/>
      <c r="G573" s="349"/>
    </row>
    <row r="574" spans="1:7" s="361" customFormat="1" ht="15.75">
      <c r="A574" s="352"/>
      <c r="B574" s="349" t="s">
        <v>23</v>
      </c>
      <c r="C574" s="350"/>
      <c r="D574" s="351"/>
      <c r="E574" s="351"/>
      <c r="F574" s="349"/>
      <c r="G574" s="349"/>
    </row>
    <row r="575" spans="1:7" s="352" customFormat="1">
      <c r="B575" s="349" t="s">
        <v>23</v>
      </c>
      <c r="C575" s="350"/>
      <c r="D575" s="351"/>
      <c r="E575" s="351"/>
      <c r="F575" s="349"/>
      <c r="G575" s="349"/>
    </row>
    <row r="576" spans="1:7" s="352" customFormat="1">
      <c r="B576" s="349" t="s">
        <v>23</v>
      </c>
      <c r="C576" s="350"/>
      <c r="D576" s="351"/>
      <c r="E576" s="351"/>
      <c r="F576" s="349"/>
      <c r="G576" s="349"/>
    </row>
    <row r="577" spans="1:7" s="352" customFormat="1">
      <c r="B577" s="349" t="s">
        <v>23</v>
      </c>
      <c r="C577" s="350"/>
      <c r="D577" s="351"/>
      <c r="E577" s="351"/>
      <c r="F577" s="349"/>
      <c r="G577" s="349"/>
    </row>
    <row r="578" spans="1:7" s="352" customFormat="1">
      <c r="B578" s="349" t="s">
        <v>23</v>
      </c>
      <c r="C578" s="350"/>
      <c r="D578" s="351"/>
      <c r="E578" s="351"/>
      <c r="F578" s="349"/>
      <c r="G578" s="349"/>
    </row>
    <row r="579" spans="1:7" s="361" customFormat="1" ht="15.75">
      <c r="A579" s="352"/>
      <c r="B579" s="349" t="s">
        <v>23</v>
      </c>
      <c r="C579" s="350"/>
      <c r="D579" s="351"/>
      <c r="E579" s="351"/>
      <c r="F579" s="349"/>
      <c r="G579" s="349"/>
    </row>
    <row r="580" spans="1:7" s="352" customFormat="1">
      <c r="B580" s="349" t="s">
        <v>23</v>
      </c>
      <c r="C580" s="350"/>
      <c r="D580" s="351"/>
      <c r="E580" s="351"/>
      <c r="F580" s="349"/>
      <c r="G580" s="349"/>
    </row>
    <row r="581" spans="1:7" s="352" customFormat="1">
      <c r="B581" s="349" t="s">
        <v>23</v>
      </c>
      <c r="C581" s="350"/>
      <c r="D581" s="351"/>
      <c r="E581" s="351"/>
      <c r="F581" s="349"/>
      <c r="G581" s="349"/>
    </row>
    <row r="582" spans="1:7" s="352" customFormat="1">
      <c r="B582" s="349" t="s">
        <v>23</v>
      </c>
      <c r="C582" s="350"/>
      <c r="D582" s="351"/>
      <c r="E582" s="351"/>
      <c r="F582" s="349"/>
      <c r="G582" s="349"/>
    </row>
    <row r="583" spans="1:7" s="352" customFormat="1">
      <c r="B583" s="349" t="s">
        <v>23</v>
      </c>
      <c r="C583" s="350"/>
      <c r="D583" s="351"/>
      <c r="E583" s="351"/>
      <c r="F583" s="349"/>
      <c r="G583" s="349"/>
    </row>
    <row r="584" spans="1:7" s="352" customFormat="1">
      <c r="B584" s="349" t="s">
        <v>23</v>
      </c>
      <c r="C584" s="350"/>
      <c r="D584" s="351"/>
      <c r="E584" s="351"/>
      <c r="F584" s="349"/>
      <c r="G584" s="349"/>
    </row>
    <row r="585" spans="1:7" s="352" customFormat="1">
      <c r="B585" s="349" t="s">
        <v>23</v>
      </c>
      <c r="C585" s="350"/>
      <c r="D585" s="351"/>
      <c r="E585" s="351"/>
      <c r="F585" s="349"/>
      <c r="G585" s="349"/>
    </row>
    <row r="586" spans="1:7" s="361" customFormat="1" ht="15.75">
      <c r="A586" s="352"/>
      <c r="B586" s="349" t="s">
        <v>23</v>
      </c>
      <c r="C586" s="350"/>
      <c r="D586" s="351"/>
      <c r="E586" s="351"/>
      <c r="F586" s="349"/>
      <c r="G586" s="349"/>
    </row>
    <row r="587" spans="1:7" s="352" customFormat="1">
      <c r="B587" s="349" t="s">
        <v>23</v>
      </c>
      <c r="C587" s="350"/>
      <c r="D587" s="351"/>
      <c r="E587" s="351"/>
      <c r="F587" s="349"/>
      <c r="G587" s="349"/>
    </row>
    <row r="588" spans="1:7" s="352" customFormat="1">
      <c r="B588" s="349" t="s">
        <v>23</v>
      </c>
      <c r="C588" s="350"/>
      <c r="D588" s="351"/>
      <c r="E588" s="351"/>
      <c r="F588" s="349"/>
      <c r="G588" s="349"/>
    </row>
    <row r="589" spans="1:7" s="352" customFormat="1">
      <c r="B589" s="349" t="s">
        <v>23</v>
      </c>
      <c r="C589" s="350"/>
      <c r="D589" s="351"/>
      <c r="E589" s="351"/>
      <c r="F589" s="349"/>
      <c r="G589" s="349"/>
    </row>
    <row r="590" spans="1:7" s="352" customFormat="1">
      <c r="B590" s="349" t="s">
        <v>23</v>
      </c>
      <c r="C590" s="350"/>
      <c r="D590" s="351"/>
      <c r="E590" s="351"/>
      <c r="F590" s="349"/>
      <c r="G590" s="349"/>
    </row>
    <row r="591" spans="1:7" s="352" customFormat="1">
      <c r="B591" s="349" t="s">
        <v>23</v>
      </c>
      <c r="C591" s="350"/>
      <c r="D591" s="351"/>
      <c r="E591" s="351"/>
      <c r="F591" s="349"/>
      <c r="G591" s="349"/>
    </row>
    <row r="592" spans="1:7" s="352" customFormat="1">
      <c r="B592" s="349" t="s">
        <v>23</v>
      </c>
      <c r="C592" s="350"/>
      <c r="D592" s="351"/>
      <c r="E592" s="351"/>
      <c r="F592" s="349"/>
      <c r="G592" s="349"/>
    </row>
    <row r="593" spans="1:7" s="361" customFormat="1" ht="15.75">
      <c r="A593" s="352"/>
      <c r="B593" s="349" t="s">
        <v>23</v>
      </c>
      <c r="C593" s="350"/>
      <c r="D593" s="351"/>
      <c r="E593" s="351"/>
      <c r="F593" s="349"/>
      <c r="G593" s="349"/>
    </row>
    <row r="594" spans="1:7" s="352" customFormat="1">
      <c r="B594" s="349" t="s">
        <v>23</v>
      </c>
      <c r="C594" s="350"/>
      <c r="D594" s="351"/>
      <c r="E594" s="351"/>
      <c r="F594" s="349"/>
      <c r="G594" s="349"/>
    </row>
    <row r="595" spans="1:7" s="352" customFormat="1">
      <c r="B595" s="349" t="s">
        <v>23</v>
      </c>
      <c r="C595" s="350"/>
      <c r="D595" s="351"/>
      <c r="E595" s="351"/>
      <c r="F595" s="349"/>
      <c r="G595" s="349"/>
    </row>
    <row r="596" spans="1:7" s="352" customFormat="1">
      <c r="B596" s="349" t="s">
        <v>23</v>
      </c>
      <c r="C596" s="350"/>
      <c r="D596" s="351"/>
      <c r="E596" s="351"/>
      <c r="F596" s="349"/>
      <c r="G596" s="349"/>
    </row>
    <row r="597" spans="1:7" s="352" customFormat="1">
      <c r="B597" s="349" t="s">
        <v>23</v>
      </c>
      <c r="C597" s="350"/>
      <c r="D597" s="351"/>
      <c r="E597" s="351"/>
      <c r="F597" s="349"/>
      <c r="G597" s="349"/>
    </row>
    <row r="598" spans="1:7" s="352" customFormat="1">
      <c r="B598" s="349" t="s">
        <v>23</v>
      </c>
      <c r="C598" s="350"/>
      <c r="D598" s="351"/>
      <c r="E598" s="351"/>
      <c r="F598" s="349"/>
      <c r="G598" s="349"/>
    </row>
    <row r="599" spans="1:7" s="352" customFormat="1">
      <c r="B599" s="349" t="s">
        <v>23</v>
      </c>
      <c r="C599" s="350"/>
      <c r="D599" s="351"/>
      <c r="E599" s="351"/>
      <c r="F599" s="349"/>
      <c r="G599" s="349"/>
    </row>
    <row r="600" spans="1:7" s="352" customFormat="1">
      <c r="B600" s="349" t="s">
        <v>23</v>
      </c>
      <c r="C600" s="350"/>
      <c r="D600" s="351"/>
      <c r="E600" s="351"/>
      <c r="F600" s="349"/>
      <c r="G600" s="349"/>
    </row>
    <row r="601" spans="1:7" s="352" customFormat="1">
      <c r="A601" s="349"/>
      <c r="B601" s="349" t="s">
        <v>23</v>
      </c>
      <c r="C601" s="350"/>
      <c r="D601" s="351"/>
      <c r="E601" s="351"/>
      <c r="F601" s="349"/>
      <c r="G601" s="349"/>
    </row>
    <row r="602" spans="1:7" s="352" customFormat="1">
      <c r="B602" s="349" t="s">
        <v>23</v>
      </c>
      <c r="C602" s="350"/>
      <c r="D602" s="351"/>
      <c r="E602" s="351"/>
      <c r="F602" s="349"/>
      <c r="G602" s="349"/>
    </row>
    <row r="603" spans="1:7" s="352" customFormat="1">
      <c r="A603" s="397"/>
      <c r="B603" s="349" t="s">
        <v>23</v>
      </c>
      <c r="C603" s="350"/>
      <c r="D603" s="351"/>
      <c r="E603" s="351"/>
      <c r="F603" s="349"/>
      <c r="G603" s="349"/>
    </row>
    <row r="604" spans="1:7" s="361" customFormat="1" ht="15.75">
      <c r="A604" s="352"/>
      <c r="B604" s="349" t="s">
        <v>23</v>
      </c>
      <c r="C604" s="350"/>
      <c r="D604" s="351"/>
      <c r="E604" s="351"/>
      <c r="F604" s="349"/>
      <c r="G604" s="349"/>
    </row>
    <row r="605" spans="1:7" s="352" customFormat="1">
      <c r="B605" s="349" t="s">
        <v>23</v>
      </c>
      <c r="C605" s="350"/>
      <c r="D605" s="351"/>
      <c r="E605" s="351"/>
      <c r="F605" s="349"/>
      <c r="G605" s="349"/>
    </row>
    <row r="606" spans="1:7" s="352" customFormat="1">
      <c r="A606" s="349"/>
      <c r="B606" s="349" t="s">
        <v>23</v>
      </c>
      <c r="C606" s="350"/>
      <c r="D606" s="351"/>
      <c r="E606" s="351"/>
      <c r="F606" s="349"/>
      <c r="G606" s="349"/>
    </row>
    <row r="607" spans="1:7" s="352" customFormat="1">
      <c r="A607" s="349"/>
      <c r="B607" s="349" t="s">
        <v>23</v>
      </c>
      <c r="C607" s="350"/>
      <c r="D607" s="351"/>
      <c r="E607" s="351"/>
      <c r="F607" s="349"/>
      <c r="G607" s="349"/>
    </row>
    <row r="608" spans="1:7" s="352" customFormat="1">
      <c r="A608" s="349"/>
      <c r="B608" s="349" t="s">
        <v>23</v>
      </c>
      <c r="C608" s="350"/>
      <c r="D608" s="351"/>
      <c r="E608" s="351"/>
      <c r="F608" s="349"/>
      <c r="G608" s="349"/>
    </row>
    <row r="609" spans="1:7" s="352" customFormat="1">
      <c r="A609" s="349"/>
      <c r="B609" s="349" t="s">
        <v>23</v>
      </c>
      <c r="C609" s="350"/>
      <c r="D609" s="351"/>
      <c r="E609" s="351"/>
      <c r="F609" s="349"/>
      <c r="G609" s="349"/>
    </row>
    <row r="610" spans="1:7" s="352" customFormat="1">
      <c r="A610" s="349"/>
      <c r="B610" s="349" t="s">
        <v>23</v>
      </c>
      <c r="C610" s="350"/>
      <c r="D610" s="351"/>
      <c r="E610" s="351"/>
      <c r="F610" s="349"/>
      <c r="G610" s="349"/>
    </row>
    <row r="611" spans="1:7" s="352" customFormat="1">
      <c r="A611" s="349"/>
      <c r="B611" s="349" t="s">
        <v>23</v>
      </c>
      <c r="C611" s="350"/>
      <c r="D611" s="351"/>
      <c r="E611" s="351"/>
      <c r="F611" s="349"/>
      <c r="G611" s="349"/>
    </row>
    <row r="612" spans="1:7" s="352" customFormat="1">
      <c r="A612" s="349"/>
      <c r="B612" s="349" t="s">
        <v>23</v>
      </c>
      <c r="C612" s="350"/>
      <c r="D612" s="351"/>
      <c r="E612" s="351"/>
      <c r="F612" s="349"/>
      <c r="G612" s="349"/>
    </row>
    <row r="613" spans="1:7" s="361" customFormat="1" ht="15.75">
      <c r="A613" s="349"/>
      <c r="B613" s="349" t="s">
        <v>23</v>
      </c>
      <c r="C613" s="350"/>
      <c r="D613" s="351"/>
      <c r="E613" s="351"/>
      <c r="F613" s="349"/>
      <c r="G613" s="349"/>
    </row>
    <row r="614" spans="1:7" s="352" customFormat="1">
      <c r="A614" s="349"/>
      <c r="B614" s="349" t="s">
        <v>23</v>
      </c>
      <c r="C614" s="350"/>
      <c r="D614" s="351"/>
      <c r="E614" s="351"/>
      <c r="F614" s="349"/>
      <c r="G614" s="349"/>
    </row>
    <row r="615" spans="1:7" s="352" customFormat="1">
      <c r="A615" s="349"/>
      <c r="B615" s="349" t="s">
        <v>23</v>
      </c>
      <c r="C615" s="350"/>
      <c r="D615" s="351"/>
      <c r="E615" s="351"/>
      <c r="F615" s="349"/>
      <c r="G615" s="349"/>
    </row>
    <row r="616" spans="1:7" s="352" customFormat="1">
      <c r="A616" s="349"/>
      <c r="B616" s="349" t="s">
        <v>23</v>
      </c>
      <c r="C616" s="350"/>
      <c r="D616" s="351"/>
      <c r="E616" s="351"/>
      <c r="F616" s="349"/>
      <c r="G616" s="349"/>
    </row>
    <row r="617" spans="1:7" s="352" customFormat="1">
      <c r="A617" s="349"/>
      <c r="B617" s="349" t="s">
        <v>23</v>
      </c>
      <c r="C617" s="350"/>
      <c r="D617" s="351"/>
      <c r="E617" s="351"/>
      <c r="F617" s="349"/>
      <c r="G617" s="349"/>
    </row>
    <row r="618" spans="1:7" s="352" customFormat="1">
      <c r="A618" s="349"/>
      <c r="B618" s="349" t="s">
        <v>23</v>
      </c>
      <c r="C618" s="350"/>
      <c r="D618" s="351"/>
      <c r="E618" s="351"/>
      <c r="F618" s="349"/>
      <c r="G618" s="349"/>
    </row>
    <row r="619" spans="1:7" s="352" customFormat="1">
      <c r="A619" s="349"/>
      <c r="B619" s="349" t="s">
        <v>23</v>
      </c>
      <c r="C619" s="350"/>
      <c r="D619" s="351"/>
      <c r="E619" s="351"/>
      <c r="F619" s="349"/>
      <c r="G619" s="349"/>
    </row>
    <row r="620" spans="1:7" s="361" customFormat="1" ht="15.75">
      <c r="A620" s="349"/>
      <c r="B620" s="349" t="s">
        <v>23</v>
      </c>
      <c r="C620" s="350"/>
      <c r="D620" s="351"/>
      <c r="E620" s="351"/>
      <c r="F620" s="349"/>
      <c r="G620" s="349"/>
    </row>
    <row r="621" spans="1:7" s="352" customFormat="1">
      <c r="A621" s="349"/>
      <c r="B621" s="349" t="s">
        <v>23</v>
      </c>
      <c r="C621" s="350"/>
      <c r="D621" s="351"/>
      <c r="E621" s="351"/>
      <c r="F621" s="349"/>
      <c r="G621" s="349"/>
    </row>
    <row r="622" spans="1:7" s="352" customFormat="1">
      <c r="A622" s="349"/>
      <c r="B622" s="349" t="s">
        <v>23</v>
      </c>
      <c r="C622" s="350"/>
      <c r="D622" s="351"/>
      <c r="E622" s="351"/>
      <c r="F622" s="349"/>
      <c r="G622" s="349"/>
    </row>
    <row r="623" spans="1:7" s="352" customFormat="1">
      <c r="A623" s="349"/>
      <c r="B623" s="349" t="s">
        <v>23</v>
      </c>
      <c r="C623" s="350"/>
      <c r="D623" s="351"/>
      <c r="E623" s="351"/>
      <c r="F623" s="349"/>
      <c r="G623" s="349"/>
    </row>
    <row r="624" spans="1:7" s="352" customFormat="1">
      <c r="A624" s="349"/>
      <c r="B624" s="349" t="s">
        <v>23</v>
      </c>
      <c r="C624" s="350"/>
      <c r="D624" s="351"/>
      <c r="E624" s="351"/>
      <c r="F624" s="349"/>
      <c r="G624" s="349"/>
    </row>
    <row r="625" spans="1:7" s="352" customFormat="1">
      <c r="A625" s="349"/>
      <c r="B625" s="349" t="s">
        <v>23</v>
      </c>
      <c r="C625" s="350"/>
      <c r="D625" s="351"/>
      <c r="E625" s="351"/>
      <c r="F625" s="349"/>
      <c r="G625" s="349"/>
    </row>
    <row r="626" spans="1:7" s="352" customFormat="1">
      <c r="A626" s="349"/>
      <c r="B626" s="349" t="s">
        <v>23</v>
      </c>
      <c r="C626" s="350"/>
      <c r="D626" s="351"/>
      <c r="E626" s="351"/>
      <c r="F626" s="349"/>
      <c r="G626" s="349"/>
    </row>
    <row r="627" spans="1:7" s="352" customFormat="1">
      <c r="A627" s="349"/>
      <c r="B627" s="349" t="s">
        <v>23</v>
      </c>
      <c r="C627" s="350"/>
      <c r="D627" s="351"/>
      <c r="E627" s="351"/>
      <c r="F627" s="349"/>
      <c r="G627" s="349"/>
    </row>
    <row r="628" spans="1:7" s="352" customFormat="1">
      <c r="A628" s="349"/>
      <c r="B628" s="349" t="s">
        <v>23</v>
      </c>
      <c r="C628" s="350"/>
      <c r="D628" s="351"/>
      <c r="E628" s="351"/>
      <c r="F628" s="349"/>
      <c r="G628" s="349"/>
    </row>
    <row r="629" spans="1:7" s="352" customFormat="1">
      <c r="A629" s="349"/>
      <c r="B629" s="349" t="s">
        <v>23</v>
      </c>
      <c r="C629" s="350"/>
      <c r="D629" s="351"/>
      <c r="E629" s="351"/>
      <c r="F629" s="349"/>
      <c r="G629" s="349"/>
    </row>
    <row r="630" spans="1:7" s="352" customFormat="1">
      <c r="A630" s="349"/>
      <c r="B630" s="349" t="s">
        <v>23</v>
      </c>
      <c r="C630" s="350"/>
      <c r="D630" s="351"/>
      <c r="E630" s="351"/>
      <c r="F630" s="349"/>
      <c r="G630" s="349"/>
    </row>
    <row r="631" spans="1:7" s="352" customFormat="1">
      <c r="A631" s="349"/>
      <c r="B631" s="349" t="s">
        <v>23</v>
      </c>
      <c r="C631" s="350"/>
      <c r="D631" s="351"/>
      <c r="E631" s="351"/>
      <c r="F631" s="349"/>
      <c r="G631" s="349"/>
    </row>
    <row r="632" spans="1:7" s="352" customFormat="1">
      <c r="A632" s="349"/>
      <c r="B632" s="349" t="s">
        <v>23</v>
      </c>
      <c r="C632" s="350"/>
      <c r="D632" s="351"/>
      <c r="E632" s="351"/>
      <c r="F632" s="349"/>
      <c r="G632" s="349"/>
    </row>
    <row r="633" spans="1:7" s="352" customFormat="1">
      <c r="A633" s="349"/>
      <c r="B633" s="349" t="s">
        <v>23</v>
      </c>
      <c r="C633" s="350"/>
      <c r="D633" s="351"/>
      <c r="E633" s="351"/>
      <c r="F633" s="349"/>
      <c r="G633" s="349"/>
    </row>
    <row r="634" spans="1:7" s="361" customFormat="1" ht="15.75">
      <c r="A634" s="349"/>
      <c r="B634" s="349" t="s">
        <v>23</v>
      </c>
      <c r="C634" s="350"/>
      <c r="D634" s="351"/>
      <c r="E634" s="351"/>
      <c r="F634" s="349"/>
      <c r="G634" s="349"/>
    </row>
    <row r="635" spans="1:7" s="352" customFormat="1">
      <c r="A635" s="349"/>
      <c r="B635" s="349" t="s">
        <v>23</v>
      </c>
      <c r="C635" s="350"/>
      <c r="D635" s="351"/>
      <c r="E635" s="351"/>
      <c r="F635" s="349"/>
      <c r="G635" s="349"/>
    </row>
    <row r="636" spans="1:7" s="352" customFormat="1">
      <c r="A636" s="349"/>
      <c r="B636" s="349" t="s">
        <v>23</v>
      </c>
      <c r="C636" s="350"/>
      <c r="D636" s="351"/>
      <c r="E636" s="351"/>
      <c r="F636" s="349"/>
      <c r="G636" s="349"/>
    </row>
    <row r="637" spans="1:7" s="352" customFormat="1">
      <c r="A637" s="349"/>
      <c r="B637" s="349" t="s">
        <v>23</v>
      </c>
      <c r="C637" s="350"/>
      <c r="D637" s="351"/>
      <c r="E637" s="351"/>
      <c r="F637" s="349"/>
      <c r="G637" s="349"/>
    </row>
    <row r="638" spans="1:7" s="361" customFormat="1" ht="15.75">
      <c r="A638" s="349"/>
      <c r="B638" s="349" t="s">
        <v>23</v>
      </c>
      <c r="C638" s="350"/>
      <c r="D638" s="351"/>
      <c r="E638" s="351"/>
      <c r="F638" s="349"/>
      <c r="G638" s="349"/>
    </row>
    <row r="639" spans="1:7" s="352" customFormat="1">
      <c r="A639" s="349"/>
      <c r="B639" s="349" t="s">
        <v>23</v>
      </c>
      <c r="C639" s="350"/>
      <c r="D639" s="351"/>
      <c r="E639" s="351"/>
      <c r="F639" s="349"/>
      <c r="G639" s="349"/>
    </row>
    <row r="640" spans="1:7" s="352" customFormat="1">
      <c r="A640" s="349"/>
      <c r="B640" s="349" t="s">
        <v>23</v>
      </c>
      <c r="C640" s="350"/>
      <c r="D640" s="351"/>
      <c r="E640" s="351"/>
      <c r="F640" s="349"/>
      <c r="G640" s="349"/>
    </row>
    <row r="641" spans="1:7" s="352" customFormat="1">
      <c r="A641" s="349"/>
      <c r="B641" s="349" t="s">
        <v>23</v>
      </c>
      <c r="C641" s="350"/>
      <c r="D641" s="351"/>
      <c r="E641" s="351"/>
      <c r="F641" s="349"/>
      <c r="G641" s="349"/>
    </row>
    <row r="642" spans="1:7" s="352" customFormat="1">
      <c r="A642" s="349"/>
      <c r="B642" s="349" t="s">
        <v>23</v>
      </c>
      <c r="C642" s="350"/>
      <c r="D642" s="351"/>
      <c r="E642" s="351"/>
      <c r="F642" s="349"/>
      <c r="G642" s="349"/>
    </row>
    <row r="643" spans="1:7" s="352" customFormat="1">
      <c r="A643" s="349"/>
      <c r="B643" s="349" t="s">
        <v>23</v>
      </c>
      <c r="C643" s="350"/>
      <c r="D643" s="351"/>
      <c r="E643" s="351"/>
      <c r="F643" s="349"/>
      <c r="G643" s="349"/>
    </row>
    <row r="644" spans="1:7" s="352" customFormat="1">
      <c r="A644" s="349"/>
      <c r="B644" s="349" t="s">
        <v>23</v>
      </c>
      <c r="C644" s="350"/>
      <c r="D644" s="351"/>
      <c r="E644" s="351"/>
      <c r="F644" s="349"/>
      <c r="G644" s="349"/>
    </row>
    <row r="645" spans="1:7" s="352" customFormat="1">
      <c r="A645" s="349"/>
      <c r="B645" s="349" t="s">
        <v>23</v>
      </c>
      <c r="C645" s="350"/>
      <c r="D645" s="351"/>
      <c r="E645" s="351"/>
      <c r="F645" s="349"/>
      <c r="G645" s="349"/>
    </row>
    <row r="646" spans="1:7" s="352" customFormat="1">
      <c r="A646" s="349"/>
      <c r="B646" s="349" t="s">
        <v>23</v>
      </c>
      <c r="C646" s="350"/>
      <c r="D646" s="351"/>
      <c r="E646" s="351"/>
      <c r="F646" s="349"/>
      <c r="G646" s="349"/>
    </row>
    <row r="647" spans="1:7" s="352" customFormat="1">
      <c r="A647" s="349"/>
      <c r="B647" s="349" t="s">
        <v>23</v>
      </c>
      <c r="C647" s="350"/>
      <c r="D647" s="351"/>
      <c r="E647" s="351"/>
      <c r="F647" s="349"/>
      <c r="G647" s="349"/>
    </row>
    <row r="648" spans="1:7">
      <c r="B648" s="349" t="s">
        <v>23</v>
      </c>
    </row>
    <row r="649" spans="1:7" s="352" customFormat="1">
      <c r="A649" s="349"/>
      <c r="B649" s="349" t="s">
        <v>23</v>
      </c>
      <c r="C649" s="350"/>
      <c r="D649" s="351"/>
      <c r="E649" s="351"/>
      <c r="F649" s="349"/>
      <c r="G649" s="349"/>
    </row>
    <row r="650" spans="1:7" s="361" customFormat="1" ht="15.75">
      <c r="A650" s="349"/>
      <c r="B650" s="349" t="s">
        <v>23</v>
      </c>
      <c r="C650" s="350"/>
      <c r="D650" s="351"/>
      <c r="E650" s="351"/>
      <c r="F650" s="349"/>
      <c r="G650" s="349"/>
    </row>
    <row r="651" spans="1:7" s="352" customFormat="1">
      <c r="A651" s="349"/>
      <c r="B651" s="349" t="s">
        <v>23</v>
      </c>
      <c r="C651" s="350"/>
      <c r="D651" s="351"/>
      <c r="E651" s="351"/>
      <c r="F651" s="349"/>
      <c r="G651" s="349"/>
    </row>
    <row r="652" spans="1:7" s="352" customFormat="1">
      <c r="A652" s="349"/>
      <c r="B652" s="349" t="s">
        <v>23</v>
      </c>
      <c r="C652" s="350"/>
      <c r="D652" s="351"/>
      <c r="E652" s="351"/>
      <c r="F652" s="349"/>
      <c r="G652" s="349"/>
    </row>
    <row r="653" spans="1:7">
      <c r="B653" s="349" t="s">
        <v>23</v>
      </c>
    </row>
    <row r="654" spans="1:7">
      <c r="B654" s="349" t="s">
        <v>23</v>
      </c>
    </row>
    <row r="655" spans="1:7">
      <c r="B655" s="349" t="s">
        <v>23</v>
      </c>
    </row>
    <row r="656" spans="1:7">
      <c r="B656" s="349" t="s">
        <v>23</v>
      </c>
    </row>
    <row r="657" spans="1:9">
      <c r="B657" s="349" t="s">
        <v>23</v>
      </c>
    </row>
    <row r="658" spans="1:9">
      <c r="B658" s="349" t="s">
        <v>23</v>
      </c>
    </row>
    <row r="659" spans="1:9">
      <c r="B659" s="349" t="s">
        <v>23</v>
      </c>
    </row>
    <row r="660" spans="1:9" s="350" customFormat="1">
      <c r="A660" s="349"/>
      <c r="B660" s="349" t="s">
        <v>23</v>
      </c>
      <c r="D660" s="351"/>
      <c r="E660" s="351"/>
      <c r="F660" s="349"/>
      <c r="G660" s="349"/>
      <c r="H660" s="349"/>
      <c r="I660" s="349"/>
    </row>
    <row r="661" spans="1:9" s="350" customFormat="1">
      <c r="A661" s="349"/>
      <c r="B661" s="349" t="s">
        <v>23</v>
      </c>
      <c r="D661" s="351"/>
      <c r="E661" s="351"/>
      <c r="F661" s="349"/>
      <c r="G661" s="349"/>
      <c r="H661" s="349"/>
      <c r="I661" s="349"/>
    </row>
    <row r="662" spans="1:9" s="350" customFormat="1">
      <c r="A662" s="349"/>
      <c r="B662" s="349" t="s">
        <v>23</v>
      </c>
      <c r="D662" s="351"/>
      <c r="E662" s="351"/>
      <c r="F662" s="349"/>
      <c r="G662" s="349"/>
      <c r="H662" s="349"/>
      <c r="I662" s="349"/>
    </row>
    <row r="663" spans="1:9" s="350" customFormat="1">
      <c r="A663" s="349"/>
      <c r="B663" s="349" t="s">
        <v>23</v>
      </c>
      <c r="D663" s="351"/>
      <c r="E663" s="351"/>
      <c r="F663" s="349"/>
      <c r="G663" s="349"/>
      <c r="H663" s="349"/>
      <c r="I663" s="349"/>
    </row>
    <row r="664" spans="1:9" s="350" customFormat="1">
      <c r="A664" s="349"/>
      <c r="B664" s="349" t="s">
        <v>23</v>
      </c>
      <c r="D664" s="351"/>
      <c r="E664" s="351"/>
      <c r="F664" s="349"/>
      <c r="G664" s="349"/>
      <c r="H664" s="349"/>
      <c r="I664" s="349"/>
    </row>
    <row r="665" spans="1:9" s="350" customFormat="1">
      <c r="A665" s="349"/>
      <c r="B665" s="349" t="s">
        <v>23</v>
      </c>
      <c r="D665" s="351"/>
      <c r="E665" s="351"/>
      <c r="F665" s="349"/>
      <c r="G665" s="349"/>
      <c r="H665" s="349"/>
      <c r="I665" s="349"/>
    </row>
    <row r="666" spans="1:9" s="350" customFormat="1">
      <c r="A666" s="349"/>
      <c r="B666" s="349" t="s">
        <v>23</v>
      </c>
      <c r="D666" s="351"/>
      <c r="E666" s="351"/>
      <c r="F666" s="349"/>
      <c r="G666" s="349"/>
      <c r="H666" s="349"/>
      <c r="I666" s="349"/>
    </row>
    <row r="667" spans="1:9" s="350" customFormat="1">
      <c r="A667" s="349"/>
      <c r="B667" s="349" t="s">
        <v>23</v>
      </c>
      <c r="D667" s="351"/>
      <c r="E667" s="351"/>
      <c r="F667" s="349"/>
      <c r="G667" s="349"/>
      <c r="H667" s="349"/>
      <c r="I667" s="349"/>
    </row>
    <row r="668" spans="1:9" s="350" customFormat="1">
      <c r="A668" s="349"/>
      <c r="B668" s="349" t="s">
        <v>23</v>
      </c>
      <c r="D668" s="351"/>
      <c r="E668" s="351"/>
      <c r="F668" s="349"/>
      <c r="G668" s="349"/>
      <c r="H668" s="349"/>
      <c r="I668" s="349"/>
    </row>
    <row r="669" spans="1:9" s="350" customFormat="1">
      <c r="A669" s="349"/>
      <c r="B669" s="349" t="s">
        <v>23</v>
      </c>
      <c r="D669" s="351"/>
      <c r="E669" s="351"/>
      <c r="F669" s="349"/>
      <c r="G669" s="349"/>
      <c r="H669" s="349"/>
      <c r="I669" s="349"/>
    </row>
    <row r="670" spans="1:9" s="350" customFormat="1">
      <c r="A670" s="349"/>
      <c r="B670" s="349" t="s">
        <v>23</v>
      </c>
      <c r="D670" s="351"/>
      <c r="E670" s="351"/>
      <c r="F670" s="349"/>
      <c r="G670" s="349"/>
      <c r="H670" s="349"/>
      <c r="I670" s="349"/>
    </row>
    <row r="671" spans="1:9" s="350" customFormat="1">
      <c r="A671" s="349"/>
      <c r="B671" s="349" t="s">
        <v>23</v>
      </c>
      <c r="D671" s="351"/>
      <c r="E671" s="351"/>
      <c r="F671" s="349"/>
      <c r="G671" s="349"/>
      <c r="H671" s="349"/>
      <c r="I671" s="349"/>
    </row>
    <row r="672" spans="1:9" s="350" customFormat="1">
      <c r="A672" s="349"/>
      <c r="B672" s="349" t="s">
        <v>23</v>
      </c>
      <c r="D672" s="351"/>
      <c r="E672" s="351"/>
      <c r="F672" s="349"/>
      <c r="G672" s="349"/>
      <c r="H672" s="349"/>
      <c r="I672" s="349"/>
    </row>
    <row r="673" spans="1:9" s="350" customFormat="1">
      <c r="A673" s="349"/>
      <c r="B673" s="349" t="s">
        <v>23</v>
      </c>
      <c r="D673" s="351"/>
      <c r="E673" s="351"/>
      <c r="F673" s="349"/>
      <c r="G673" s="349"/>
      <c r="H673" s="349"/>
      <c r="I673" s="349"/>
    </row>
    <row r="674" spans="1:9" s="350" customFormat="1">
      <c r="A674" s="349"/>
      <c r="B674" s="349" t="s">
        <v>23</v>
      </c>
      <c r="D674" s="351"/>
      <c r="E674" s="351"/>
      <c r="F674" s="349"/>
      <c r="G674" s="349"/>
      <c r="H674" s="349"/>
      <c r="I674" s="349"/>
    </row>
    <row r="675" spans="1:9" s="350" customFormat="1">
      <c r="A675" s="349"/>
      <c r="B675" s="349" t="s">
        <v>23</v>
      </c>
      <c r="D675" s="351"/>
      <c r="E675" s="351"/>
      <c r="F675" s="349"/>
      <c r="G675" s="349"/>
      <c r="H675" s="349"/>
      <c r="I675" s="349"/>
    </row>
    <row r="676" spans="1:9" s="350" customFormat="1">
      <c r="A676" s="349"/>
      <c r="B676" s="349" t="s">
        <v>23</v>
      </c>
      <c r="D676" s="351"/>
      <c r="E676" s="351"/>
      <c r="F676" s="349"/>
      <c r="G676" s="349"/>
      <c r="H676" s="349"/>
      <c r="I676" s="349"/>
    </row>
    <row r="677" spans="1:9" s="350" customFormat="1">
      <c r="A677" s="349"/>
      <c r="B677" s="349" t="s">
        <v>23</v>
      </c>
      <c r="D677" s="351"/>
      <c r="E677" s="351"/>
      <c r="F677" s="349"/>
      <c r="G677" s="349"/>
      <c r="H677" s="349"/>
      <c r="I677" s="349"/>
    </row>
    <row r="678" spans="1:9" s="350" customFormat="1">
      <c r="A678" s="349"/>
      <c r="B678" s="349" t="s">
        <v>23</v>
      </c>
      <c r="D678" s="351"/>
      <c r="E678" s="351"/>
      <c r="F678" s="349"/>
      <c r="G678" s="349"/>
      <c r="H678" s="349"/>
      <c r="I678" s="349"/>
    </row>
    <row r="679" spans="1:9" s="350" customFormat="1">
      <c r="A679" s="349"/>
      <c r="B679" s="349" t="s">
        <v>23</v>
      </c>
      <c r="D679" s="351"/>
      <c r="E679" s="351"/>
      <c r="F679" s="349"/>
      <c r="G679" s="349"/>
      <c r="H679" s="349"/>
      <c r="I679" s="349"/>
    </row>
    <row r="680" spans="1:9" s="350" customFormat="1">
      <c r="A680" s="349"/>
      <c r="B680" s="349" t="s">
        <v>23</v>
      </c>
      <c r="D680" s="351"/>
      <c r="E680" s="351"/>
      <c r="F680" s="349"/>
      <c r="G680" s="349"/>
      <c r="H680" s="349"/>
      <c r="I680" s="349"/>
    </row>
    <row r="681" spans="1:9" s="350" customFormat="1">
      <c r="A681" s="349"/>
      <c r="B681" s="349" t="s">
        <v>23</v>
      </c>
      <c r="D681" s="351"/>
      <c r="E681" s="351"/>
      <c r="F681" s="349"/>
      <c r="G681" s="349"/>
      <c r="H681" s="349"/>
      <c r="I681" s="349"/>
    </row>
    <row r="682" spans="1:9" s="350" customFormat="1">
      <c r="A682" s="349"/>
      <c r="B682" s="349" t="s">
        <v>23</v>
      </c>
      <c r="D682" s="351"/>
      <c r="E682" s="351"/>
      <c r="F682" s="349"/>
      <c r="G682" s="349"/>
      <c r="H682" s="349"/>
      <c r="I682" s="349"/>
    </row>
    <row r="683" spans="1:9" s="350" customFormat="1">
      <c r="A683" s="349"/>
      <c r="B683" s="349" t="s">
        <v>23</v>
      </c>
      <c r="D683" s="351"/>
      <c r="E683" s="351"/>
      <c r="F683" s="349"/>
      <c r="G683" s="349"/>
      <c r="H683" s="349"/>
      <c r="I683" s="349"/>
    </row>
    <row r="684" spans="1:9" s="350" customFormat="1">
      <c r="A684" s="349"/>
      <c r="B684" s="349" t="s">
        <v>23</v>
      </c>
      <c r="D684" s="351"/>
      <c r="E684" s="351"/>
      <c r="F684" s="349"/>
      <c r="G684" s="349"/>
      <c r="H684" s="349"/>
      <c r="I684" s="349"/>
    </row>
    <row r="685" spans="1:9" s="350" customFormat="1">
      <c r="A685" s="349"/>
      <c r="B685" s="349" t="s">
        <v>23</v>
      </c>
      <c r="D685" s="351"/>
      <c r="E685" s="351"/>
      <c r="F685" s="349"/>
      <c r="G685" s="349"/>
      <c r="H685" s="349"/>
      <c r="I685" s="349"/>
    </row>
    <row r="686" spans="1:9" s="350" customFormat="1">
      <c r="A686" s="349"/>
      <c r="B686" s="349" t="s">
        <v>23</v>
      </c>
      <c r="D686" s="351"/>
      <c r="E686" s="351"/>
      <c r="F686" s="349"/>
      <c r="G686" s="349"/>
      <c r="H686" s="349"/>
      <c r="I686" s="349"/>
    </row>
    <row r="687" spans="1:9" s="350" customFormat="1">
      <c r="A687" s="349"/>
      <c r="B687" s="349" t="s">
        <v>23</v>
      </c>
      <c r="D687" s="351"/>
      <c r="E687" s="351"/>
      <c r="F687" s="349"/>
      <c r="G687" s="349"/>
      <c r="H687" s="349"/>
      <c r="I687" s="349"/>
    </row>
    <row r="688" spans="1:9" s="350" customFormat="1">
      <c r="A688" s="349"/>
      <c r="B688" s="349" t="s">
        <v>23</v>
      </c>
      <c r="D688" s="351"/>
      <c r="E688" s="351"/>
      <c r="F688" s="349"/>
      <c r="G688" s="349"/>
      <c r="H688" s="349"/>
      <c r="I688" s="349"/>
    </row>
    <row r="689" spans="1:9" s="350" customFormat="1">
      <c r="A689" s="349"/>
      <c r="B689" s="349" t="s">
        <v>23</v>
      </c>
      <c r="D689" s="351"/>
      <c r="E689" s="351"/>
      <c r="F689" s="349"/>
      <c r="G689" s="349"/>
      <c r="H689" s="349"/>
      <c r="I689" s="349"/>
    </row>
    <row r="690" spans="1:9" s="350" customFormat="1">
      <c r="A690" s="349"/>
      <c r="B690" s="349" t="s">
        <v>23</v>
      </c>
      <c r="D690" s="351"/>
      <c r="E690" s="351"/>
      <c r="F690" s="349"/>
      <c r="G690" s="349"/>
      <c r="H690" s="349"/>
      <c r="I690" s="349"/>
    </row>
    <row r="691" spans="1:9" s="350" customFormat="1">
      <c r="A691" s="349"/>
      <c r="B691" s="349" t="s">
        <v>23</v>
      </c>
      <c r="D691" s="351"/>
      <c r="E691" s="351"/>
      <c r="F691" s="349"/>
      <c r="G691" s="349"/>
      <c r="H691" s="349"/>
      <c r="I691" s="349"/>
    </row>
    <row r="692" spans="1:9" s="350" customFormat="1">
      <c r="A692" s="349"/>
      <c r="B692" s="349" t="s">
        <v>23</v>
      </c>
      <c r="D692" s="351"/>
      <c r="E692" s="351"/>
      <c r="F692" s="349"/>
      <c r="G692" s="349"/>
      <c r="H692" s="349"/>
      <c r="I692" s="349"/>
    </row>
    <row r="693" spans="1:9" s="350" customFormat="1">
      <c r="A693" s="349"/>
      <c r="B693" s="349" t="s">
        <v>23</v>
      </c>
      <c r="D693" s="351"/>
      <c r="E693" s="351"/>
      <c r="F693" s="349"/>
      <c r="G693" s="349"/>
      <c r="H693" s="349"/>
      <c r="I693" s="349"/>
    </row>
    <row r="694" spans="1:9" s="350" customFormat="1">
      <c r="A694" s="349"/>
      <c r="B694" s="349" t="s">
        <v>23</v>
      </c>
      <c r="D694" s="351"/>
      <c r="E694" s="351"/>
      <c r="F694" s="349"/>
      <c r="G694" s="349"/>
      <c r="H694" s="349"/>
      <c r="I694" s="349"/>
    </row>
    <row r="695" spans="1:9" s="350" customFormat="1">
      <c r="A695" s="349"/>
      <c r="B695" s="349" t="s">
        <v>23</v>
      </c>
      <c r="D695" s="351"/>
      <c r="E695" s="351"/>
      <c r="F695" s="349"/>
      <c r="G695" s="349"/>
      <c r="H695" s="349"/>
      <c r="I695" s="349"/>
    </row>
    <row r="696" spans="1:9" s="350" customFormat="1">
      <c r="A696" s="349"/>
      <c r="B696" s="349" t="s">
        <v>23</v>
      </c>
      <c r="D696" s="351"/>
      <c r="E696" s="351"/>
      <c r="F696" s="349"/>
      <c r="G696" s="349"/>
      <c r="H696" s="349"/>
      <c r="I696" s="349"/>
    </row>
    <row r="697" spans="1:9" s="350" customFormat="1">
      <c r="A697" s="349"/>
      <c r="B697" s="349" t="s">
        <v>23</v>
      </c>
      <c r="D697" s="351"/>
      <c r="E697" s="351"/>
      <c r="F697" s="349"/>
      <c r="G697" s="349"/>
      <c r="H697" s="349"/>
      <c r="I697" s="349"/>
    </row>
    <row r="698" spans="1:9" s="350" customFormat="1">
      <c r="A698" s="349"/>
      <c r="B698" s="349" t="s">
        <v>23</v>
      </c>
      <c r="D698" s="351"/>
      <c r="E698" s="351"/>
      <c r="F698" s="349"/>
      <c r="G698" s="349"/>
      <c r="H698" s="349"/>
      <c r="I698" s="349"/>
    </row>
    <row r="699" spans="1:9" s="350" customFormat="1">
      <c r="A699" s="349"/>
      <c r="B699" s="349" t="s">
        <v>23</v>
      </c>
      <c r="D699" s="351"/>
      <c r="E699" s="351"/>
      <c r="F699" s="349"/>
      <c r="G699" s="349"/>
      <c r="H699" s="349"/>
      <c r="I699" s="349"/>
    </row>
    <row r="700" spans="1:9" s="350" customFormat="1">
      <c r="A700" s="349"/>
      <c r="B700" s="349" t="s">
        <v>23</v>
      </c>
      <c r="D700" s="351"/>
      <c r="E700" s="351"/>
      <c r="F700" s="349"/>
      <c r="G700" s="349"/>
      <c r="H700" s="349"/>
      <c r="I700" s="349"/>
    </row>
    <row r="701" spans="1:9" s="350" customFormat="1">
      <c r="A701" s="349"/>
      <c r="B701" s="349" t="s">
        <v>23</v>
      </c>
      <c r="D701" s="351"/>
      <c r="E701" s="351"/>
      <c r="F701" s="349"/>
      <c r="G701" s="349"/>
      <c r="H701" s="349"/>
      <c r="I701" s="349"/>
    </row>
    <row r="702" spans="1:9" s="350" customFormat="1">
      <c r="A702" s="349"/>
      <c r="B702" s="349" t="s">
        <v>23</v>
      </c>
      <c r="D702" s="351"/>
      <c r="E702" s="351"/>
      <c r="F702" s="349"/>
      <c r="G702" s="349"/>
      <c r="H702" s="349"/>
      <c r="I702" s="349"/>
    </row>
    <row r="703" spans="1:9" s="350" customFormat="1">
      <c r="A703" s="349"/>
      <c r="B703" s="349" t="s">
        <v>23</v>
      </c>
      <c r="D703" s="351"/>
      <c r="E703" s="351"/>
      <c r="F703" s="349"/>
      <c r="G703" s="349"/>
      <c r="H703" s="349"/>
      <c r="I703" s="349"/>
    </row>
    <row r="704" spans="1:9" s="350" customFormat="1">
      <c r="A704" s="349"/>
      <c r="B704" s="349" t="s">
        <v>23</v>
      </c>
      <c r="D704" s="351"/>
      <c r="E704" s="351"/>
      <c r="F704" s="349"/>
      <c r="G704" s="349"/>
      <c r="H704" s="349"/>
      <c r="I704" s="349"/>
    </row>
    <row r="705" spans="1:9" s="350" customFormat="1">
      <c r="A705" s="349"/>
      <c r="B705" s="349" t="s">
        <v>23</v>
      </c>
      <c r="D705" s="351"/>
      <c r="E705" s="351"/>
      <c r="F705" s="349"/>
      <c r="G705" s="349"/>
      <c r="H705" s="349"/>
      <c r="I705" s="349"/>
    </row>
    <row r="706" spans="1:9" s="350" customFormat="1">
      <c r="A706" s="349"/>
      <c r="B706" s="349" t="s">
        <v>23</v>
      </c>
      <c r="D706" s="351"/>
      <c r="E706" s="351"/>
      <c r="F706" s="349"/>
      <c r="G706" s="349"/>
      <c r="H706" s="349"/>
      <c r="I706" s="349"/>
    </row>
    <row r="707" spans="1:9" s="350" customFormat="1">
      <c r="A707" s="349"/>
      <c r="B707" s="349" t="s">
        <v>23</v>
      </c>
      <c r="D707" s="351"/>
      <c r="E707" s="351"/>
      <c r="F707" s="349"/>
      <c r="G707" s="349"/>
      <c r="H707" s="349"/>
      <c r="I707" s="349"/>
    </row>
    <row r="708" spans="1:9" s="350" customFormat="1">
      <c r="A708" s="349"/>
      <c r="B708" s="349" t="s">
        <v>23</v>
      </c>
      <c r="D708" s="351"/>
      <c r="E708" s="351"/>
      <c r="F708" s="349"/>
      <c r="G708" s="349"/>
      <c r="H708" s="349"/>
      <c r="I708" s="349"/>
    </row>
    <row r="709" spans="1:9" s="350" customFormat="1">
      <c r="A709" s="349"/>
      <c r="B709" s="349" t="s">
        <v>23</v>
      </c>
      <c r="D709" s="351"/>
      <c r="E709" s="351"/>
      <c r="F709" s="349"/>
      <c r="G709" s="349"/>
      <c r="H709" s="349"/>
      <c r="I709" s="349"/>
    </row>
    <row r="710" spans="1:9" s="350" customFormat="1">
      <c r="A710" s="349"/>
      <c r="B710" s="349" t="s">
        <v>23</v>
      </c>
      <c r="D710" s="351"/>
      <c r="E710" s="351"/>
      <c r="F710" s="349"/>
      <c r="G710" s="349"/>
      <c r="H710" s="349"/>
      <c r="I710" s="349"/>
    </row>
    <row r="711" spans="1:9" s="350" customFormat="1">
      <c r="A711" s="349"/>
      <c r="B711" s="349" t="s">
        <v>23</v>
      </c>
      <c r="D711" s="351"/>
      <c r="E711" s="351"/>
      <c r="F711" s="349"/>
      <c r="G711" s="349"/>
      <c r="H711" s="349"/>
      <c r="I711" s="349"/>
    </row>
    <row r="712" spans="1:9" s="350" customFormat="1">
      <c r="A712" s="349"/>
      <c r="B712" s="349" t="s">
        <v>23</v>
      </c>
      <c r="D712" s="351"/>
      <c r="E712" s="351"/>
      <c r="F712" s="349"/>
      <c r="G712" s="349"/>
      <c r="H712" s="349"/>
      <c r="I712" s="349"/>
    </row>
    <row r="713" spans="1:9" s="350" customFormat="1">
      <c r="A713" s="349"/>
      <c r="B713" s="349" t="s">
        <v>23</v>
      </c>
      <c r="D713" s="351"/>
      <c r="E713" s="351"/>
      <c r="F713" s="349"/>
      <c r="G713" s="349"/>
      <c r="H713" s="349"/>
      <c r="I713" s="349"/>
    </row>
    <row r="714" spans="1:9" s="350" customFormat="1">
      <c r="A714" s="349"/>
      <c r="B714" s="349" t="s">
        <v>23</v>
      </c>
      <c r="D714" s="351"/>
      <c r="E714" s="351"/>
      <c r="F714" s="349"/>
      <c r="G714" s="349"/>
      <c r="H714" s="349"/>
      <c r="I714" s="349"/>
    </row>
    <row r="715" spans="1:9" s="350" customFormat="1">
      <c r="A715" s="349"/>
      <c r="B715" s="349" t="s">
        <v>23</v>
      </c>
      <c r="D715" s="351"/>
      <c r="E715" s="351"/>
      <c r="F715" s="349"/>
      <c r="G715" s="349"/>
      <c r="H715" s="349"/>
      <c r="I715" s="349"/>
    </row>
    <row r="716" spans="1:9" s="350" customFormat="1">
      <c r="A716" s="349"/>
      <c r="B716" s="349" t="s">
        <v>23</v>
      </c>
      <c r="D716" s="351"/>
      <c r="E716" s="351"/>
      <c r="F716" s="349"/>
      <c r="G716" s="349"/>
      <c r="H716" s="349"/>
      <c r="I716" s="349"/>
    </row>
    <row r="717" spans="1:9" s="350" customFormat="1">
      <c r="A717" s="349"/>
      <c r="B717" s="349" t="s">
        <v>23</v>
      </c>
      <c r="D717" s="351"/>
      <c r="E717" s="351"/>
      <c r="F717" s="349"/>
      <c r="G717" s="349"/>
      <c r="H717" s="349"/>
      <c r="I717" s="349"/>
    </row>
    <row r="718" spans="1:9" s="350" customFormat="1">
      <c r="A718" s="349"/>
      <c r="B718" s="349" t="s">
        <v>23</v>
      </c>
      <c r="D718" s="351"/>
      <c r="E718" s="351"/>
      <c r="F718" s="349"/>
      <c r="G718" s="349"/>
      <c r="H718" s="349"/>
      <c r="I718" s="349"/>
    </row>
    <row r="719" spans="1:9" s="350" customFormat="1">
      <c r="A719" s="349"/>
      <c r="B719" s="349" t="s">
        <v>23</v>
      </c>
      <c r="D719" s="351"/>
      <c r="E719" s="351"/>
      <c r="F719" s="349"/>
      <c r="G719" s="349"/>
      <c r="H719" s="349"/>
      <c r="I719" s="349"/>
    </row>
    <row r="720" spans="1:9" s="350" customFormat="1">
      <c r="A720" s="349"/>
      <c r="B720" s="349" t="s">
        <v>23</v>
      </c>
      <c r="D720" s="351"/>
      <c r="E720" s="351"/>
      <c r="F720" s="349"/>
      <c r="G720" s="349"/>
      <c r="H720" s="349"/>
      <c r="I720" s="349"/>
    </row>
    <row r="721" spans="1:9" s="350" customFormat="1">
      <c r="A721" s="349"/>
      <c r="B721" s="349" t="s">
        <v>23</v>
      </c>
      <c r="D721" s="351"/>
      <c r="E721" s="351"/>
      <c r="F721" s="349"/>
      <c r="G721" s="349"/>
      <c r="H721" s="349"/>
      <c r="I721" s="349"/>
    </row>
    <row r="722" spans="1:9" s="350" customFormat="1">
      <c r="A722" s="349"/>
      <c r="B722" s="349" t="s">
        <v>23</v>
      </c>
      <c r="D722" s="351"/>
      <c r="E722" s="351"/>
      <c r="F722" s="349"/>
      <c r="G722" s="349"/>
      <c r="H722" s="349"/>
      <c r="I722" s="349"/>
    </row>
    <row r="723" spans="1:9" s="350" customFormat="1">
      <c r="A723" s="349"/>
      <c r="B723" s="349" t="s">
        <v>23</v>
      </c>
      <c r="D723" s="351"/>
      <c r="E723" s="351"/>
      <c r="F723" s="349"/>
      <c r="G723" s="349"/>
      <c r="H723" s="349"/>
      <c r="I723" s="349"/>
    </row>
    <row r="724" spans="1:9" s="350" customFormat="1">
      <c r="A724" s="349"/>
      <c r="B724" s="349" t="s">
        <v>23</v>
      </c>
      <c r="D724" s="351"/>
      <c r="E724" s="351"/>
      <c r="F724" s="349"/>
      <c r="G724" s="349"/>
      <c r="H724" s="349"/>
      <c r="I724" s="349"/>
    </row>
    <row r="725" spans="1:9" s="350" customFormat="1">
      <c r="A725" s="349"/>
      <c r="B725" s="349" t="s">
        <v>23</v>
      </c>
      <c r="D725" s="351"/>
      <c r="E725" s="351"/>
      <c r="F725" s="349"/>
      <c r="G725" s="349"/>
      <c r="H725" s="349"/>
      <c r="I725" s="349"/>
    </row>
    <row r="726" spans="1:9" s="350" customFormat="1">
      <c r="A726" s="349"/>
      <c r="B726" s="349" t="s">
        <v>23</v>
      </c>
      <c r="D726" s="351"/>
      <c r="E726" s="351"/>
      <c r="F726" s="349"/>
      <c r="G726" s="349"/>
      <c r="H726" s="349"/>
      <c r="I726" s="349"/>
    </row>
    <row r="727" spans="1:9" s="350" customFormat="1">
      <c r="A727" s="349"/>
      <c r="B727" s="349" t="s">
        <v>23</v>
      </c>
      <c r="D727" s="351"/>
      <c r="E727" s="351"/>
      <c r="F727" s="349"/>
      <c r="G727" s="349"/>
      <c r="H727" s="349"/>
      <c r="I727" s="349"/>
    </row>
    <row r="728" spans="1:9" s="350" customFormat="1">
      <c r="A728" s="349"/>
      <c r="B728" s="349" t="s">
        <v>23</v>
      </c>
      <c r="D728" s="351"/>
      <c r="E728" s="351"/>
      <c r="F728" s="349"/>
      <c r="G728" s="349"/>
      <c r="H728" s="349"/>
      <c r="I728" s="349"/>
    </row>
    <row r="729" spans="1:9" s="350" customFormat="1">
      <c r="A729" s="349"/>
      <c r="B729" s="349" t="s">
        <v>23</v>
      </c>
      <c r="D729" s="351"/>
      <c r="E729" s="351"/>
      <c r="F729" s="349"/>
      <c r="G729" s="349"/>
      <c r="H729" s="349"/>
      <c r="I729" s="349"/>
    </row>
    <row r="730" spans="1:9" s="350" customFormat="1">
      <c r="A730" s="349"/>
      <c r="B730" s="349" t="s">
        <v>23</v>
      </c>
      <c r="D730" s="351"/>
      <c r="E730" s="351"/>
      <c r="F730" s="349"/>
      <c r="G730" s="349"/>
      <c r="H730" s="349"/>
      <c r="I730" s="349"/>
    </row>
    <row r="731" spans="1:9" s="350" customFormat="1">
      <c r="A731" s="349"/>
      <c r="B731" s="349" t="s">
        <v>23</v>
      </c>
      <c r="D731" s="351"/>
      <c r="E731" s="351"/>
      <c r="F731" s="349"/>
      <c r="G731" s="349"/>
      <c r="H731" s="349"/>
      <c r="I731" s="349"/>
    </row>
    <row r="732" spans="1:9" s="350" customFormat="1">
      <c r="A732" s="349"/>
      <c r="B732" s="349" t="s">
        <v>23</v>
      </c>
      <c r="D732" s="351"/>
      <c r="E732" s="351"/>
      <c r="F732" s="349"/>
      <c r="G732" s="349"/>
      <c r="H732" s="349"/>
      <c r="I732" s="349"/>
    </row>
    <row r="733" spans="1:9" s="350" customFormat="1">
      <c r="A733" s="349"/>
      <c r="B733" s="349" t="s">
        <v>23</v>
      </c>
      <c r="D733" s="351"/>
      <c r="E733" s="351"/>
      <c r="F733" s="349"/>
      <c r="G733" s="349"/>
      <c r="H733" s="349"/>
      <c r="I733" s="349"/>
    </row>
    <row r="734" spans="1:9" s="350" customFormat="1">
      <c r="A734" s="349"/>
      <c r="B734" s="349" t="s">
        <v>23</v>
      </c>
      <c r="D734" s="351"/>
      <c r="E734" s="351"/>
      <c r="F734" s="349"/>
      <c r="G734" s="349"/>
      <c r="H734" s="349"/>
      <c r="I734" s="349"/>
    </row>
    <row r="735" spans="1:9" s="350" customFormat="1">
      <c r="A735" s="349"/>
      <c r="B735" s="349" t="s">
        <v>23</v>
      </c>
      <c r="D735" s="351"/>
      <c r="E735" s="351"/>
      <c r="F735" s="349"/>
      <c r="G735" s="349"/>
      <c r="H735" s="349"/>
      <c r="I735" s="349"/>
    </row>
    <row r="736" spans="1:9" s="350" customFormat="1">
      <c r="A736" s="349"/>
      <c r="B736" s="349" t="s">
        <v>23</v>
      </c>
      <c r="D736" s="351"/>
      <c r="E736" s="351"/>
      <c r="F736" s="349"/>
      <c r="G736" s="349"/>
      <c r="H736" s="349"/>
      <c r="I736" s="349"/>
    </row>
    <row r="737" spans="1:9" s="350" customFormat="1">
      <c r="A737" s="349"/>
      <c r="B737" s="349" t="s">
        <v>23</v>
      </c>
      <c r="D737" s="351"/>
      <c r="E737" s="351"/>
      <c r="F737" s="349"/>
      <c r="G737" s="349"/>
      <c r="H737" s="349"/>
      <c r="I737" s="349"/>
    </row>
    <row r="738" spans="1:9" s="350" customFormat="1">
      <c r="A738" s="349"/>
      <c r="B738" s="349" t="s">
        <v>23</v>
      </c>
      <c r="D738" s="351"/>
      <c r="E738" s="351"/>
      <c r="F738" s="349"/>
      <c r="G738" s="349"/>
      <c r="H738" s="349"/>
      <c r="I738" s="349"/>
    </row>
    <row r="739" spans="1:9" s="350" customFormat="1">
      <c r="A739" s="349"/>
      <c r="B739" s="349" t="s">
        <v>23</v>
      </c>
      <c r="D739" s="351"/>
      <c r="E739" s="351"/>
      <c r="F739" s="349"/>
      <c r="G739" s="349"/>
      <c r="H739" s="349"/>
      <c r="I739" s="349"/>
    </row>
    <row r="740" spans="1:9" s="350" customFormat="1">
      <c r="A740" s="349"/>
      <c r="B740" s="349" t="s">
        <v>23</v>
      </c>
      <c r="D740" s="351"/>
      <c r="E740" s="351"/>
      <c r="F740" s="349"/>
      <c r="G740" s="349"/>
      <c r="H740" s="349"/>
      <c r="I740" s="349"/>
    </row>
    <row r="741" spans="1:9" s="350" customFormat="1">
      <c r="A741" s="349"/>
      <c r="B741" s="349" t="s">
        <v>23</v>
      </c>
      <c r="D741" s="351"/>
      <c r="E741" s="351"/>
      <c r="F741" s="349"/>
      <c r="G741" s="349"/>
      <c r="H741" s="349"/>
      <c r="I741" s="349"/>
    </row>
    <row r="742" spans="1:9" s="350" customFormat="1">
      <c r="A742" s="349"/>
      <c r="B742" s="349" t="s">
        <v>23</v>
      </c>
      <c r="D742" s="351"/>
      <c r="E742" s="351"/>
      <c r="F742" s="349"/>
      <c r="G742" s="349"/>
      <c r="H742" s="349"/>
      <c r="I742" s="349"/>
    </row>
    <row r="743" spans="1:9" s="350" customFormat="1">
      <c r="A743" s="349"/>
      <c r="B743" s="349" t="s">
        <v>23</v>
      </c>
      <c r="D743" s="351"/>
      <c r="E743" s="351"/>
      <c r="F743" s="349"/>
      <c r="G743" s="349"/>
      <c r="H743" s="349"/>
      <c r="I743" s="349"/>
    </row>
    <row r="744" spans="1:9" s="350" customFormat="1">
      <c r="A744" s="349"/>
      <c r="B744" s="349" t="s">
        <v>23</v>
      </c>
      <c r="D744" s="351"/>
      <c r="E744" s="351"/>
      <c r="F744" s="349"/>
      <c r="G744" s="349"/>
      <c r="H744" s="349"/>
      <c r="I744" s="349"/>
    </row>
    <row r="745" spans="1:9" s="350" customFormat="1">
      <c r="A745" s="349"/>
      <c r="B745" s="349" t="s">
        <v>23</v>
      </c>
      <c r="D745" s="351"/>
      <c r="E745" s="351"/>
      <c r="F745" s="349"/>
      <c r="G745" s="349"/>
      <c r="H745" s="349"/>
      <c r="I745" s="349"/>
    </row>
    <row r="746" spans="1:9" s="350" customFormat="1">
      <c r="A746" s="349"/>
      <c r="B746" s="349" t="s">
        <v>23</v>
      </c>
      <c r="D746" s="351"/>
      <c r="E746" s="351"/>
      <c r="F746" s="349"/>
      <c r="G746" s="349"/>
      <c r="H746" s="349"/>
      <c r="I746" s="349"/>
    </row>
    <row r="747" spans="1:9" s="350" customFormat="1">
      <c r="A747" s="349"/>
      <c r="B747" s="349" t="s">
        <v>23</v>
      </c>
      <c r="D747" s="351"/>
      <c r="E747" s="351"/>
      <c r="F747" s="349"/>
      <c r="G747" s="349"/>
      <c r="H747" s="349"/>
      <c r="I747" s="349"/>
    </row>
    <row r="748" spans="1:9" s="350" customFormat="1">
      <c r="A748" s="349"/>
      <c r="B748" s="349" t="s">
        <v>23</v>
      </c>
      <c r="D748" s="351"/>
      <c r="E748" s="351"/>
      <c r="F748" s="349"/>
      <c r="G748" s="349"/>
      <c r="H748" s="349"/>
      <c r="I748" s="349"/>
    </row>
    <row r="749" spans="1:9" s="350" customFormat="1">
      <c r="A749" s="349"/>
      <c r="B749" s="349" t="s">
        <v>23</v>
      </c>
      <c r="D749" s="351"/>
      <c r="E749" s="351"/>
      <c r="F749" s="349"/>
      <c r="G749" s="349"/>
      <c r="H749" s="349"/>
      <c r="I749" s="349"/>
    </row>
    <row r="750" spans="1:9" s="350" customFormat="1">
      <c r="A750" s="349"/>
      <c r="B750" s="349" t="s">
        <v>23</v>
      </c>
      <c r="D750" s="351"/>
      <c r="E750" s="351"/>
      <c r="F750" s="349"/>
      <c r="G750" s="349"/>
      <c r="H750" s="349"/>
      <c r="I750" s="349"/>
    </row>
    <row r="751" spans="1:9" s="350" customFormat="1">
      <c r="A751" s="349"/>
      <c r="B751" s="349" t="s">
        <v>23</v>
      </c>
      <c r="D751" s="351"/>
      <c r="E751" s="351"/>
      <c r="F751" s="349"/>
      <c r="G751" s="349"/>
      <c r="H751" s="349"/>
      <c r="I751" s="349"/>
    </row>
    <row r="752" spans="1:9" s="350" customFormat="1">
      <c r="A752" s="349"/>
      <c r="B752" s="349" t="s">
        <v>23</v>
      </c>
      <c r="D752" s="351"/>
      <c r="E752" s="351"/>
      <c r="F752" s="349"/>
      <c r="G752" s="349"/>
      <c r="H752" s="349"/>
      <c r="I752" s="349"/>
    </row>
    <row r="753" spans="1:9" s="350" customFormat="1">
      <c r="A753" s="349"/>
      <c r="B753" s="349" t="s">
        <v>23</v>
      </c>
      <c r="D753" s="351"/>
      <c r="E753" s="351"/>
      <c r="F753" s="349"/>
      <c r="G753" s="349"/>
      <c r="H753" s="349"/>
      <c r="I753" s="349"/>
    </row>
    <row r="754" spans="1:9" s="350" customFormat="1">
      <c r="A754" s="349"/>
      <c r="B754" s="349" t="s">
        <v>23</v>
      </c>
      <c r="D754" s="351"/>
      <c r="E754" s="351"/>
      <c r="F754" s="349"/>
      <c r="G754" s="349"/>
      <c r="H754" s="349"/>
      <c r="I754" s="349"/>
    </row>
    <row r="755" spans="1:9" s="350" customFormat="1">
      <c r="A755" s="349"/>
      <c r="B755" s="349" t="s">
        <v>23</v>
      </c>
      <c r="D755" s="351"/>
      <c r="E755" s="351"/>
      <c r="F755" s="349"/>
      <c r="G755" s="349"/>
      <c r="H755" s="349"/>
      <c r="I755" s="349"/>
    </row>
    <row r="756" spans="1:9" s="350" customFormat="1">
      <c r="A756" s="349"/>
      <c r="B756" s="349" t="s">
        <v>23</v>
      </c>
      <c r="D756" s="351"/>
      <c r="E756" s="351"/>
      <c r="F756" s="349"/>
      <c r="G756" s="349"/>
      <c r="H756" s="349"/>
      <c r="I756" s="349"/>
    </row>
    <row r="757" spans="1:9" s="350" customFormat="1">
      <c r="A757" s="349"/>
      <c r="B757" s="349" t="s">
        <v>23</v>
      </c>
      <c r="D757" s="351"/>
      <c r="E757" s="351"/>
      <c r="F757" s="349"/>
      <c r="G757" s="349"/>
      <c r="H757" s="349"/>
      <c r="I757" s="349"/>
    </row>
    <row r="758" spans="1:9" s="350" customFormat="1">
      <c r="A758" s="349"/>
      <c r="B758" s="349" t="s">
        <v>23</v>
      </c>
      <c r="D758" s="351"/>
      <c r="E758" s="351"/>
      <c r="F758" s="349"/>
      <c r="G758" s="349"/>
      <c r="H758" s="349"/>
      <c r="I758" s="349"/>
    </row>
    <row r="759" spans="1:9" s="350" customFormat="1">
      <c r="A759" s="349"/>
      <c r="B759" s="349" t="s">
        <v>23</v>
      </c>
      <c r="D759" s="351"/>
      <c r="E759" s="351"/>
      <c r="F759" s="349"/>
      <c r="G759" s="349"/>
      <c r="H759" s="349"/>
      <c r="I759" s="349"/>
    </row>
    <row r="760" spans="1:9" s="350" customFormat="1">
      <c r="A760" s="349"/>
      <c r="B760" s="349" t="s">
        <v>23</v>
      </c>
      <c r="D760" s="351"/>
      <c r="E760" s="351"/>
      <c r="F760" s="349"/>
      <c r="G760" s="349"/>
      <c r="H760" s="349"/>
      <c r="I760" s="349"/>
    </row>
    <row r="761" spans="1:9" s="350" customFormat="1">
      <c r="A761" s="349"/>
      <c r="B761" s="349" t="s">
        <v>23</v>
      </c>
      <c r="D761" s="351"/>
      <c r="E761" s="351"/>
      <c r="F761" s="349"/>
      <c r="G761" s="349"/>
      <c r="H761" s="349"/>
      <c r="I761" s="349"/>
    </row>
    <row r="762" spans="1:9" s="350" customFormat="1">
      <c r="A762" s="349"/>
      <c r="B762" s="349" t="s">
        <v>23</v>
      </c>
      <c r="D762" s="351"/>
      <c r="E762" s="351"/>
      <c r="F762" s="349"/>
      <c r="G762" s="349"/>
      <c r="H762" s="349"/>
      <c r="I762" s="349"/>
    </row>
    <row r="763" spans="1:9" s="350" customFormat="1">
      <c r="A763" s="349"/>
      <c r="B763" s="349" t="s">
        <v>23</v>
      </c>
      <c r="D763" s="351"/>
      <c r="E763" s="351"/>
      <c r="F763" s="349"/>
      <c r="G763" s="349"/>
      <c r="H763" s="349"/>
      <c r="I763" s="349"/>
    </row>
    <row r="764" spans="1:9" s="350" customFormat="1">
      <c r="A764" s="349"/>
      <c r="B764" s="349" t="s">
        <v>23</v>
      </c>
      <c r="D764" s="351"/>
      <c r="E764" s="351"/>
      <c r="F764" s="349"/>
      <c r="G764" s="349"/>
      <c r="H764" s="349"/>
      <c r="I764" s="349"/>
    </row>
    <row r="765" spans="1:9" s="350" customFormat="1">
      <c r="A765" s="349"/>
      <c r="B765" s="349" t="s">
        <v>23</v>
      </c>
      <c r="D765" s="351"/>
      <c r="E765" s="351"/>
      <c r="F765" s="349"/>
      <c r="G765" s="349"/>
      <c r="H765" s="349"/>
      <c r="I765" s="349"/>
    </row>
    <row r="766" spans="1:9" s="350" customFormat="1">
      <c r="A766" s="349"/>
      <c r="B766" s="349" t="s">
        <v>23</v>
      </c>
      <c r="D766" s="351"/>
      <c r="E766" s="351"/>
      <c r="F766" s="349"/>
      <c r="G766" s="349"/>
      <c r="H766" s="349"/>
      <c r="I766" s="349"/>
    </row>
    <row r="767" spans="1:9" s="350" customFormat="1">
      <c r="A767" s="349"/>
      <c r="B767" s="349" t="s">
        <v>23</v>
      </c>
      <c r="D767" s="351"/>
      <c r="E767" s="351"/>
      <c r="F767" s="349"/>
      <c r="G767" s="349"/>
      <c r="H767" s="349"/>
      <c r="I767" s="349"/>
    </row>
    <row r="768" spans="1:9" s="350" customFormat="1">
      <c r="A768" s="349"/>
      <c r="B768" s="349" t="s">
        <v>23</v>
      </c>
      <c r="D768" s="351"/>
      <c r="E768" s="351"/>
      <c r="F768" s="349"/>
      <c r="G768" s="349"/>
      <c r="H768" s="349"/>
      <c r="I768" s="349"/>
    </row>
    <row r="769" spans="1:9" s="350" customFormat="1">
      <c r="A769" s="349"/>
      <c r="B769" s="349" t="s">
        <v>23</v>
      </c>
      <c r="D769" s="351"/>
      <c r="E769" s="351"/>
      <c r="F769" s="349"/>
      <c r="G769" s="349"/>
      <c r="H769" s="349"/>
      <c r="I769" s="349"/>
    </row>
    <row r="770" spans="1:9" s="350" customFormat="1">
      <c r="A770" s="349"/>
      <c r="B770" s="349" t="s">
        <v>23</v>
      </c>
      <c r="D770" s="351"/>
      <c r="E770" s="351"/>
      <c r="F770" s="349"/>
      <c r="G770" s="349"/>
      <c r="H770" s="349"/>
      <c r="I770" s="349"/>
    </row>
    <row r="771" spans="1:9" s="350" customFormat="1">
      <c r="A771" s="349"/>
      <c r="B771" s="349" t="s">
        <v>23</v>
      </c>
      <c r="D771" s="351"/>
      <c r="E771" s="351"/>
      <c r="F771" s="349"/>
      <c r="G771" s="349"/>
      <c r="H771" s="349"/>
      <c r="I771" s="349"/>
    </row>
    <row r="772" spans="1:9" s="350" customFormat="1">
      <c r="A772" s="349"/>
      <c r="B772" s="349" t="s">
        <v>23</v>
      </c>
      <c r="D772" s="351"/>
      <c r="E772" s="351"/>
      <c r="F772" s="349"/>
      <c r="G772" s="349"/>
      <c r="H772" s="349"/>
      <c r="I772" s="349"/>
    </row>
    <row r="773" spans="1:9" s="350" customFormat="1">
      <c r="A773" s="349"/>
      <c r="B773" s="349" t="s">
        <v>23</v>
      </c>
      <c r="D773" s="351"/>
      <c r="E773" s="351"/>
      <c r="F773" s="349"/>
      <c r="G773" s="349"/>
      <c r="H773" s="349"/>
      <c r="I773" s="349"/>
    </row>
    <row r="774" spans="1:9" s="350" customFormat="1">
      <c r="A774" s="349"/>
      <c r="B774" s="349" t="s">
        <v>23</v>
      </c>
      <c r="D774" s="351"/>
      <c r="E774" s="351"/>
      <c r="F774" s="349"/>
      <c r="G774" s="349"/>
      <c r="H774" s="349"/>
      <c r="I774" s="349"/>
    </row>
    <row r="775" spans="1:9" s="350" customFormat="1">
      <c r="A775" s="349"/>
      <c r="B775" s="349" t="s">
        <v>23</v>
      </c>
      <c r="D775" s="351"/>
      <c r="E775" s="351"/>
      <c r="F775" s="349"/>
      <c r="G775" s="349"/>
      <c r="H775" s="349"/>
      <c r="I775" s="349"/>
    </row>
    <row r="776" spans="1:9" s="350" customFormat="1">
      <c r="A776" s="349"/>
      <c r="B776" s="349" t="s">
        <v>23</v>
      </c>
      <c r="D776" s="351"/>
      <c r="E776" s="351"/>
      <c r="F776" s="349"/>
      <c r="G776" s="349"/>
      <c r="H776" s="349"/>
      <c r="I776" s="349"/>
    </row>
    <row r="777" spans="1:9" s="350" customFormat="1">
      <c r="A777" s="349"/>
      <c r="B777" s="349" t="s">
        <v>23</v>
      </c>
      <c r="D777" s="351"/>
      <c r="E777" s="351"/>
      <c r="F777" s="349"/>
      <c r="G777" s="349"/>
      <c r="H777" s="349"/>
      <c r="I777" s="349"/>
    </row>
    <row r="778" spans="1:9" s="350" customFormat="1">
      <c r="A778" s="349"/>
      <c r="B778" s="349" t="s">
        <v>23</v>
      </c>
      <c r="D778" s="351"/>
      <c r="E778" s="351"/>
      <c r="F778" s="349"/>
      <c r="G778" s="349"/>
      <c r="H778" s="349"/>
      <c r="I778" s="349"/>
    </row>
    <row r="779" spans="1:9" s="350" customFormat="1">
      <c r="A779" s="349"/>
      <c r="B779" s="349" t="s">
        <v>23</v>
      </c>
      <c r="D779" s="351"/>
      <c r="E779" s="351"/>
      <c r="F779" s="349"/>
      <c r="G779" s="349"/>
      <c r="H779" s="349"/>
      <c r="I779" s="349"/>
    </row>
    <row r="780" spans="1:9" s="350" customFormat="1">
      <c r="A780" s="349"/>
      <c r="B780" s="349" t="s">
        <v>23</v>
      </c>
      <c r="D780" s="351"/>
      <c r="E780" s="351"/>
      <c r="F780" s="349"/>
      <c r="G780" s="349"/>
      <c r="H780" s="349"/>
      <c r="I780" s="349"/>
    </row>
    <row r="781" spans="1:9" s="350" customFormat="1">
      <c r="A781" s="349"/>
      <c r="B781" s="349" t="s">
        <v>23</v>
      </c>
      <c r="D781" s="351"/>
      <c r="E781" s="351"/>
      <c r="F781" s="349"/>
      <c r="G781" s="349"/>
      <c r="H781" s="349"/>
      <c r="I781" s="349"/>
    </row>
    <row r="782" spans="1:9" s="350" customFormat="1">
      <c r="A782" s="349"/>
      <c r="B782" s="349" t="s">
        <v>23</v>
      </c>
      <c r="D782" s="351"/>
      <c r="E782" s="351"/>
      <c r="F782" s="349"/>
      <c r="G782" s="349"/>
      <c r="H782" s="349"/>
      <c r="I782" s="349"/>
    </row>
    <row r="783" spans="1:9" s="350" customFormat="1">
      <c r="A783" s="349"/>
      <c r="B783" s="349" t="s">
        <v>23</v>
      </c>
      <c r="D783" s="351"/>
      <c r="E783" s="351"/>
      <c r="F783" s="349"/>
      <c r="G783" s="349"/>
      <c r="H783" s="349"/>
      <c r="I783" s="349"/>
    </row>
    <row r="784" spans="1:9" s="350" customFormat="1">
      <c r="A784" s="349"/>
      <c r="B784" s="349" t="s">
        <v>23</v>
      </c>
      <c r="D784" s="351"/>
      <c r="E784" s="351"/>
      <c r="F784" s="349"/>
      <c r="G784" s="349"/>
      <c r="H784" s="349"/>
      <c r="I784" s="349"/>
    </row>
    <row r="785" spans="1:9" s="350" customFormat="1">
      <c r="A785" s="349"/>
      <c r="B785" s="349" t="s">
        <v>23</v>
      </c>
      <c r="D785" s="351"/>
      <c r="E785" s="351"/>
      <c r="F785" s="349"/>
      <c r="G785" s="349"/>
      <c r="H785" s="349"/>
      <c r="I785" s="349"/>
    </row>
    <row r="786" spans="1:9" s="350" customFormat="1">
      <c r="A786" s="349"/>
      <c r="B786" s="349" t="s">
        <v>23</v>
      </c>
      <c r="D786" s="351"/>
      <c r="E786" s="351"/>
      <c r="F786" s="349"/>
      <c r="G786" s="349"/>
      <c r="H786" s="349"/>
      <c r="I786" s="349"/>
    </row>
    <row r="787" spans="1:9" s="350" customFormat="1">
      <c r="A787" s="349"/>
      <c r="B787" s="349" t="s">
        <v>23</v>
      </c>
      <c r="D787" s="351"/>
      <c r="E787" s="351"/>
      <c r="F787" s="349"/>
      <c r="G787" s="349"/>
      <c r="H787" s="349"/>
      <c r="I787" s="349"/>
    </row>
    <row r="788" spans="1:9" s="350" customFormat="1">
      <c r="A788" s="349"/>
      <c r="B788" s="349" t="s">
        <v>23</v>
      </c>
      <c r="D788" s="351"/>
      <c r="E788" s="351"/>
      <c r="F788" s="349"/>
      <c r="G788" s="349"/>
      <c r="H788" s="349"/>
      <c r="I788" s="349"/>
    </row>
    <row r="789" spans="1:9" s="350" customFormat="1">
      <c r="A789" s="349"/>
      <c r="B789" s="349" t="s">
        <v>23</v>
      </c>
      <c r="D789" s="351"/>
      <c r="E789" s="351"/>
      <c r="F789" s="349"/>
      <c r="G789" s="349"/>
      <c r="H789" s="349"/>
      <c r="I789" s="349"/>
    </row>
    <row r="790" spans="1:9" s="350" customFormat="1">
      <c r="A790" s="349"/>
      <c r="B790" s="349" t="s">
        <v>23</v>
      </c>
      <c r="D790" s="351"/>
      <c r="E790" s="351"/>
      <c r="F790" s="349"/>
      <c r="G790" s="349"/>
      <c r="H790" s="349"/>
      <c r="I790" s="349"/>
    </row>
    <row r="791" spans="1:9" s="350" customFormat="1">
      <c r="A791" s="349"/>
      <c r="B791" s="349" t="s">
        <v>23</v>
      </c>
      <c r="D791" s="351"/>
      <c r="E791" s="351"/>
      <c r="F791" s="349"/>
      <c r="G791" s="349"/>
      <c r="H791" s="349"/>
      <c r="I791" s="349"/>
    </row>
    <row r="792" spans="1:9" s="350" customFormat="1">
      <c r="A792" s="349"/>
      <c r="B792" s="349" t="s">
        <v>23</v>
      </c>
      <c r="D792" s="351"/>
      <c r="E792" s="351"/>
      <c r="F792" s="349"/>
      <c r="G792" s="349"/>
      <c r="H792" s="349"/>
      <c r="I792" s="349"/>
    </row>
    <row r="793" spans="1:9" s="350" customFormat="1">
      <c r="A793" s="349"/>
      <c r="B793" s="349" t="s">
        <v>23</v>
      </c>
      <c r="D793" s="351"/>
      <c r="E793" s="351"/>
      <c r="F793" s="349"/>
      <c r="G793" s="349"/>
      <c r="H793" s="349"/>
      <c r="I793" s="349"/>
    </row>
    <row r="794" spans="1:9" s="350" customFormat="1">
      <c r="A794" s="349"/>
      <c r="B794" s="349" t="s">
        <v>23</v>
      </c>
      <c r="D794" s="351"/>
      <c r="E794" s="351"/>
      <c r="F794" s="349"/>
      <c r="G794" s="349"/>
      <c r="H794" s="349"/>
      <c r="I794" s="349"/>
    </row>
    <row r="795" spans="1:9" s="350" customFormat="1">
      <c r="A795" s="349"/>
      <c r="B795" s="349" t="s">
        <v>23</v>
      </c>
      <c r="D795" s="351"/>
      <c r="E795" s="351"/>
      <c r="F795" s="349"/>
      <c r="G795" s="349"/>
      <c r="H795" s="349"/>
      <c r="I795" s="349"/>
    </row>
    <row r="796" spans="1:9" s="350" customFormat="1">
      <c r="A796" s="349"/>
      <c r="B796" s="349" t="s">
        <v>23</v>
      </c>
      <c r="D796" s="351"/>
      <c r="E796" s="351"/>
      <c r="F796" s="349"/>
      <c r="G796" s="349"/>
      <c r="H796" s="349"/>
      <c r="I796" s="349"/>
    </row>
    <row r="797" spans="1:9" s="350" customFormat="1">
      <c r="A797" s="349"/>
      <c r="B797" s="349" t="s">
        <v>23</v>
      </c>
      <c r="D797" s="351"/>
      <c r="E797" s="351"/>
      <c r="F797" s="349"/>
      <c r="G797" s="349"/>
      <c r="H797" s="349"/>
      <c r="I797" s="349"/>
    </row>
    <row r="798" spans="1:9" s="350" customFormat="1">
      <c r="A798" s="349"/>
      <c r="B798" s="349" t="s">
        <v>23</v>
      </c>
      <c r="D798" s="351"/>
      <c r="E798" s="351"/>
      <c r="F798" s="349"/>
      <c r="G798" s="349"/>
      <c r="H798" s="349"/>
      <c r="I798" s="349"/>
    </row>
    <row r="799" spans="1:9" s="350" customFormat="1">
      <c r="A799" s="349"/>
      <c r="B799" s="349" t="s">
        <v>23</v>
      </c>
      <c r="D799" s="351"/>
      <c r="E799" s="351"/>
      <c r="F799" s="349"/>
      <c r="G799" s="349"/>
      <c r="H799" s="349"/>
      <c r="I799" s="349"/>
    </row>
    <row r="800" spans="1:9" s="350" customFormat="1">
      <c r="A800" s="349"/>
      <c r="B800" s="349" t="s">
        <v>23</v>
      </c>
      <c r="D800" s="351"/>
      <c r="E800" s="351"/>
      <c r="F800" s="349"/>
      <c r="G800" s="349"/>
      <c r="H800" s="349"/>
      <c r="I800" s="349"/>
    </row>
    <row r="801" spans="1:9" s="350" customFormat="1">
      <c r="A801" s="349"/>
      <c r="B801" s="349" t="s">
        <v>23</v>
      </c>
      <c r="D801" s="351"/>
      <c r="E801" s="351"/>
      <c r="F801" s="349"/>
      <c r="G801" s="349"/>
      <c r="H801" s="349"/>
      <c r="I801" s="349"/>
    </row>
    <row r="802" spans="1:9" s="350" customFormat="1">
      <c r="A802" s="349"/>
      <c r="B802" s="349" t="s">
        <v>23</v>
      </c>
      <c r="D802" s="351"/>
      <c r="E802" s="351"/>
      <c r="F802" s="349"/>
      <c r="G802" s="349"/>
      <c r="H802" s="349"/>
      <c r="I802" s="349"/>
    </row>
    <row r="803" spans="1:9" s="350" customFormat="1">
      <c r="A803" s="349"/>
      <c r="B803" s="349" t="s">
        <v>23</v>
      </c>
      <c r="D803" s="351"/>
      <c r="E803" s="351"/>
      <c r="F803" s="349"/>
      <c r="G803" s="349"/>
      <c r="H803" s="349"/>
      <c r="I803" s="349"/>
    </row>
    <row r="804" spans="1:9" s="350" customFormat="1">
      <c r="A804" s="349"/>
      <c r="B804" s="349" t="s">
        <v>23</v>
      </c>
      <c r="D804" s="351"/>
      <c r="E804" s="351"/>
      <c r="F804" s="349"/>
      <c r="G804" s="349"/>
      <c r="H804" s="349"/>
      <c r="I804" s="349"/>
    </row>
    <row r="805" spans="1:9" s="350" customFormat="1">
      <c r="A805" s="349"/>
      <c r="B805" s="349" t="s">
        <v>23</v>
      </c>
      <c r="D805" s="351"/>
      <c r="E805" s="351"/>
      <c r="F805" s="349"/>
      <c r="G805" s="349"/>
      <c r="H805" s="349"/>
      <c r="I805" s="349"/>
    </row>
    <row r="806" spans="1:9" s="350" customFormat="1">
      <c r="A806" s="349"/>
      <c r="B806" s="349" t="s">
        <v>23</v>
      </c>
      <c r="D806" s="351"/>
      <c r="E806" s="351"/>
      <c r="F806" s="349"/>
      <c r="G806" s="349"/>
      <c r="H806" s="349"/>
      <c r="I806" s="349"/>
    </row>
    <row r="807" spans="1:9" s="350" customFormat="1">
      <c r="A807" s="349"/>
      <c r="B807" s="349" t="s">
        <v>23</v>
      </c>
      <c r="D807" s="351"/>
      <c r="E807" s="351"/>
      <c r="F807" s="349"/>
      <c r="G807" s="349"/>
      <c r="H807" s="349"/>
      <c r="I807" s="349"/>
    </row>
    <row r="808" spans="1:9" s="350" customFormat="1">
      <c r="A808" s="349"/>
      <c r="B808" s="349" t="s">
        <v>23</v>
      </c>
      <c r="D808" s="351"/>
      <c r="E808" s="351"/>
      <c r="F808" s="349"/>
      <c r="G808" s="349"/>
      <c r="H808" s="349"/>
      <c r="I808" s="349"/>
    </row>
    <row r="809" spans="1:9" s="350" customFormat="1">
      <c r="A809" s="349"/>
      <c r="B809" s="349" t="s">
        <v>23</v>
      </c>
      <c r="D809" s="351"/>
      <c r="E809" s="351"/>
      <c r="F809" s="349"/>
      <c r="G809" s="349"/>
      <c r="H809" s="349"/>
      <c r="I809" s="349"/>
    </row>
    <row r="810" spans="1:9" s="350" customFormat="1">
      <c r="A810" s="349"/>
      <c r="B810" s="349" t="s">
        <v>23</v>
      </c>
      <c r="D810" s="351"/>
      <c r="E810" s="351"/>
      <c r="F810" s="349"/>
      <c r="G810" s="349"/>
      <c r="H810" s="349"/>
      <c r="I810" s="349"/>
    </row>
    <row r="811" spans="1:9" s="350" customFormat="1">
      <c r="A811" s="349"/>
      <c r="B811" s="349" t="s">
        <v>23</v>
      </c>
      <c r="D811" s="351"/>
      <c r="E811" s="351"/>
      <c r="F811" s="349"/>
      <c r="G811" s="349"/>
      <c r="H811" s="349"/>
      <c r="I811" s="349"/>
    </row>
    <row r="812" spans="1:9" s="350" customFormat="1">
      <c r="A812" s="349"/>
      <c r="B812" s="349" t="s">
        <v>23</v>
      </c>
      <c r="D812" s="351"/>
      <c r="E812" s="351"/>
      <c r="F812" s="349"/>
      <c r="G812" s="349"/>
      <c r="H812" s="349"/>
      <c r="I812" s="349"/>
    </row>
    <row r="813" spans="1:9" s="350" customFormat="1">
      <c r="A813" s="349"/>
      <c r="B813" s="349" t="s">
        <v>23</v>
      </c>
      <c r="D813" s="351"/>
      <c r="E813" s="351"/>
      <c r="F813" s="349"/>
      <c r="G813" s="349"/>
      <c r="H813" s="349"/>
      <c r="I813" s="349"/>
    </row>
    <row r="814" spans="1:9" s="350" customFormat="1">
      <c r="A814" s="349"/>
      <c r="B814" s="349" t="s">
        <v>23</v>
      </c>
      <c r="D814" s="351"/>
      <c r="E814" s="351"/>
      <c r="F814" s="349"/>
      <c r="G814" s="349"/>
      <c r="H814" s="349"/>
      <c r="I814" s="349"/>
    </row>
    <row r="815" spans="1:9" s="350" customFormat="1">
      <c r="A815" s="349"/>
      <c r="B815" s="349" t="s">
        <v>23</v>
      </c>
      <c r="D815" s="351"/>
      <c r="E815" s="351"/>
      <c r="F815" s="349"/>
      <c r="G815" s="349"/>
      <c r="H815" s="349"/>
      <c r="I815" s="349"/>
    </row>
    <row r="816" spans="1:9" s="350" customFormat="1">
      <c r="A816" s="349"/>
      <c r="B816" s="349" t="s">
        <v>23</v>
      </c>
      <c r="D816" s="351"/>
      <c r="E816" s="351"/>
      <c r="F816" s="349"/>
      <c r="G816" s="349"/>
      <c r="H816" s="349"/>
      <c r="I816" s="349"/>
    </row>
    <row r="817" spans="1:9" s="350" customFormat="1">
      <c r="A817" s="349"/>
      <c r="B817" s="349" t="s">
        <v>23</v>
      </c>
      <c r="D817" s="351"/>
      <c r="E817" s="351"/>
      <c r="F817" s="349"/>
      <c r="G817" s="349"/>
      <c r="H817" s="349"/>
      <c r="I817" s="349"/>
    </row>
    <row r="818" spans="1:9" s="350" customFormat="1">
      <c r="A818" s="349"/>
      <c r="B818" s="349" t="s">
        <v>23</v>
      </c>
      <c r="D818" s="351"/>
      <c r="E818" s="351"/>
      <c r="F818" s="349"/>
      <c r="G818" s="349"/>
      <c r="H818" s="349"/>
      <c r="I818" s="349"/>
    </row>
    <row r="819" spans="1:9" s="350" customFormat="1">
      <c r="A819" s="349"/>
      <c r="B819" s="349" t="s">
        <v>23</v>
      </c>
      <c r="D819" s="351"/>
      <c r="E819" s="351"/>
      <c r="F819" s="349"/>
      <c r="G819" s="349"/>
      <c r="H819" s="349"/>
      <c r="I819" s="349"/>
    </row>
    <row r="820" spans="1:9" s="350" customFormat="1">
      <c r="A820" s="349"/>
      <c r="B820" s="349" t="s">
        <v>23</v>
      </c>
      <c r="D820" s="351"/>
      <c r="E820" s="351"/>
      <c r="F820" s="349"/>
      <c r="G820" s="349"/>
      <c r="H820" s="349"/>
      <c r="I820" s="349"/>
    </row>
    <row r="821" spans="1:9" s="350" customFormat="1">
      <c r="A821" s="349"/>
      <c r="B821" s="349" t="s">
        <v>23</v>
      </c>
      <c r="D821" s="351"/>
      <c r="E821" s="351"/>
      <c r="F821" s="349"/>
      <c r="G821" s="349"/>
      <c r="H821" s="349"/>
      <c r="I821" s="349"/>
    </row>
    <row r="822" spans="1:9" s="350" customFormat="1">
      <c r="A822" s="349"/>
      <c r="B822" s="349" t="s">
        <v>23</v>
      </c>
      <c r="D822" s="351"/>
      <c r="E822" s="351"/>
      <c r="F822" s="349"/>
      <c r="G822" s="349"/>
      <c r="H822" s="349"/>
      <c r="I822" s="349"/>
    </row>
    <row r="823" spans="1:9" s="350" customFormat="1">
      <c r="A823" s="349"/>
      <c r="B823" s="349" t="s">
        <v>23</v>
      </c>
      <c r="D823" s="351"/>
      <c r="E823" s="351"/>
      <c r="F823" s="349"/>
      <c r="G823" s="349"/>
      <c r="H823" s="349"/>
      <c r="I823" s="349"/>
    </row>
    <row r="824" spans="1:9" s="350" customFormat="1">
      <c r="A824" s="349"/>
      <c r="B824" s="349" t="s">
        <v>23</v>
      </c>
      <c r="D824" s="351"/>
      <c r="E824" s="351"/>
      <c r="F824" s="349"/>
      <c r="G824" s="349"/>
      <c r="H824" s="349"/>
      <c r="I824" s="349"/>
    </row>
    <row r="825" spans="1:9" s="350" customFormat="1">
      <c r="A825" s="349"/>
      <c r="B825" s="349" t="s">
        <v>23</v>
      </c>
      <c r="D825" s="351"/>
      <c r="E825" s="351"/>
      <c r="F825" s="349"/>
      <c r="G825" s="349"/>
      <c r="H825" s="349"/>
      <c r="I825" s="349"/>
    </row>
    <row r="826" spans="1:9" s="350" customFormat="1">
      <c r="A826" s="349"/>
      <c r="B826" s="349" t="s">
        <v>23</v>
      </c>
      <c r="D826" s="351"/>
      <c r="E826" s="351"/>
      <c r="F826" s="349"/>
      <c r="G826" s="349"/>
      <c r="H826" s="349"/>
      <c r="I826" s="349"/>
    </row>
    <row r="827" spans="1:9" s="350" customFormat="1">
      <c r="A827" s="349"/>
      <c r="B827" s="349" t="s">
        <v>23</v>
      </c>
      <c r="D827" s="351"/>
      <c r="E827" s="351"/>
      <c r="F827" s="349"/>
      <c r="G827" s="349"/>
      <c r="H827" s="349"/>
      <c r="I827" s="349"/>
    </row>
    <row r="828" spans="1:9" s="350" customFormat="1">
      <c r="A828" s="349"/>
      <c r="B828" s="349" t="s">
        <v>23</v>
      </c>
      <c r="D828" s="351"/>
      <c r="E828" s="351"/>
      <c r="F828" s="349"/>
      <c r="G828" s="349"/>
      <c r="H828" s="349"/>
      <c r="I828" s="349"/>
    </row>
    <row r="829" spans="1:9" s="350" customFormat="1">
      <c r="A829" s="349"/>
      <c r="B829" s="349" t="s">
        <v>23</v>
      </c>
      <c r="D829" s="351"/>
      <c r="E829" s="351"/>
      <c r="F829" s="349"/>
      <c r="G829" s="349"/>
      <c r="H829" s="349"/>
      <c r="I829" s="349"/>
    </row>
    <row r="830" spans="1:9" s="350" customFormat="1">
      <c r="A830" s="349"/>
      <c r="B830" s="349" t="s">
        <v>23</v>
      </c>
      <c r="D830" s="351"/>
      <c r="E830" s="351"/>
      <c r="F830" s="349"/>
      <c r="G830" s="349"/>
      <c r="H830" s="349"/>
      <c r="I830" s="349"/>
    </row>
    <row r="831" spans="1:9" s="350" customFormat="1">
      <c r="A831" s="349"/>
      <c r="B831" s="349" t="s">
        <v>23</v>
      </c>
      <c r="D831" s="351"/>
      <c r="E831" s="351"/>
      <c r="F831" s="349"/>
      <c r="G831" s="349"/>
      <c r="H831" s="349"/>
      <c r="I831" s="349"/>
    </row>
    <row r="832" spans="1:9" s="350" customFormat="1">
      <c r="A832" s="349"/>
      <c r="B832" s="349" t="s">
        <v>23</v>
      </c>
      <c r="D832" s="351"/>
      <c r="E832" s="351"/>
      <c r="F832" s="349"/>
      <c r="G832" s="349"/>
      <c r="H832" s="349"/>
      <c r="I832" s="349"/>
    </row>
    <row r="833" spans="1:9" s="350" customFormat="1">
      <c r="A833" s="349"/>
      <c r="B833" s="349" t="s">
        <v>23</v>
      </c>
      <c r="D833" s="351"/>
      <c r="E833" s="351"/>
      <c r="F833" s="349"/>
      <c r="G833" s="349"/>
      <c r="H833" s="349"/>
      <c r="I833" s="349"/>
    </row>
    <row r="834" spans="1:9" s="350" customFormat="1">
      <c r="A834" s="349"/>
      <c r="B834" s="349" t="s">
        <v>23</v>
      </c>
      <c r="D834" s="351"/>
      <c r="E834" s="351"/>
      <c r="F834" s="349"/>
      <c r="G834" s="349"/>
      <c r="H834" s="349"/>
      <c r="I834" s="349"/>
    </row>
    <row r="835" spans="1:9" s="350" customFormat="1">
      <c r="A835" s="349"/>
      <c r="B835" s="349" t="s">
        <v>23</v>
      </c>
      <c r="D835" s="351"/>
      <c r="E835" s="351"/>
      <c r="F835" s="349"/>
      <c r="G835" s="349"/>
      <c r="H835" s="349"/>
      <c r="I835" s="349"/>
    </row>
    <row r="836" spans="1:9" s="350" customFormat="1">
      <c r="A836" s="349"/>
      <c r="B836" s="349" t="s">
        <v>23</v>
      </c>
      <c r="D836" s="351"/>
      <c r="E836" s="351"/>
      <c r="F836" s="349"/>
      <c r="G836" s="349"/>
      <c r="H836" s="349"/>
      <c r="I836" s="349"/>
    </row>
    <row r="837" spans="1:9" s="350" customFormat="1">
      <c r="A837" s="349"/>
      <c r="B837" s="349" t="s">
        <v>23</v>
      </c>
      <c r="D837" s="351"/>
      <c r="E837" s="351"/>
      <c r="F837" s="349"/>
      <c r="G837" s="349"/>
      <c r="H837" s="349"/>
      <c r="I837" s="349"/>
    </row>
    <row r="838" spans="1:9" s="350" customFormat="1">
      <c r="A838" s="349"/>
      <c r="B838" s="349" t="s">
        <v>23</v>
      </c>
      <c r="D838" s="351"/>
      <c r="E838" s="351"/>
      <c r="F838" s="349"/>
      <c r="G838" s="349"/>
      <c r="H838" s="349"/>
      <c r="I838" s="349"/>
    </row>
    <row r="839" spans="1:9" s="350" customFormat="1">
      <c r="A839" s="349"/>
      <c r="B839" s="349" t="s">
        <v>23</v>
      </c>
      <c r="D839" s="351"/>
      <c r="E839" s="351"/>
      <c r="F839" s="349"/>
      <c r="G839" s="349"/>
      <c r="H839" s="349"/>
      <c r="I839" s="349"/>
    </row>
    <row r="840" spans="1:9" s="350" customFormat="1">
      <c r="A840" s="349"/>
      <c r="B840" s="349" t="s">
        <v>23</v>
      </c>
      <c r="D840" s="351"/>
      <c r="E840" s="351"/>
      <c r="F840" s="349"/>
      <c r="G840" s="349"/>
      <c r="H840" s="349"/>
      <c r="I840" s="349"/>
    </row>
    <row r="841" spans="1:9" s="350" customFormat="1">
      <c r="A841" s="349"/>
      <c r="B841" s="349" t="s">
        <v>23</v>
      </c>
      <c r="D841" s="351"/>
      <c r="E841" s="351"/>
      <c r="F841" s="349"/>
      <c r="G841" s="349"/>
      <c r="H841" s="349"/>
      <c r="I841" s="349"/>
    </row>
    <row r="842" spans="1:9" s="350" customFormat="1">
      <c r="A842" s="349"/>
      <c r="B842" s="349" t="s">
        <v>23</v>
      </c>
      <c r="D842" s="351"/>
      <c r="E842" s="351"/>
      <c r="F842" s="349"/>
      <c r="G842" s="349"/>
      <c r="H842" s="349"/>
      <c r="I842" s="349"/>
    </row>
    <row r="843" spans="1:9" s="350" customFormat="1">
      <c r="A843" s="349"/>
      <c r="B843" s="349" t="s">
        <v>23</v>
      </c>
      <c r="D843" s="351"/>
      <c r="E843" s="351"/>
      <c r="F843" s="349"/>
      <c r="G843" s="349"/>
      <c r="H843" s="349"/>
      <c r="I843" s="349"/>
    </row>
    <row r="844" spans="1:9" s="350" customFormat="1">
      <c r="A844" s="349"/>
      <c r="B844" s="349" t="s">
        <v>23</v>
      </c>
      <c r="D844" s="351"/>
      <c r="E844" s="351"/>
      <c r="F844" s="349"/>
      <c r="G844" s="349"/>
      <c r="H844" s="349"/>
      <c r="I844" s="349"/>
    </row>
    <row r="845" spans="1:9" s="350" customFormat="1">
      <c r="A845" s="349"/>
      <c r="B845" s="349" t="s">
        <v>23</v>
      </c>
      <c r="D845" s="351"/>
      <c r="E845" s="351"/>
      <c r="F845" s="349"/>
      <c r="G845" s="349"/>
      <c r="H845" s="349"/>
      <c r="I845" s="349"/>
    </row>
    <row r="846" spans="1:9" s="350" customFormat="1">
      <c r="A846" s="349"/>
      <c r="B846" s="349" t="s">
        <v>23</v>
      </c>
      <c r="D846" s="351"/>
      <c r="E846" s="351"/>
      <c r="F846" s="349"/>
      <c r="G846" s="349"/>
      <c r="H846" s="349"/>
      <c r="I846" s="349"/>
    </row>
    <row r="847" spans="1:9" s="350" customFormat="1">
      <c r="A847" s="349"/>
      <c r="B847" s="349" t="s">
        <v>23</v>
      </c>
      <c r="D847" s="351"/>
      <c r="E847" s="351"/>
      <c r="F847" s="349"/>
      <c r="G847" s="349"/>
      <c r="H847" s="349"/>
      <c r="I847" s="349"/>
    </row>
    <row r="848" spans="1:9" s="350" customFormat="1">
      <c r="A848" s="349"/>
      <c r="B848" s="349" t="s">
        <v>23</v>
      </c>
      <c r="D848" s="351"/>
      <c r="E848" s="351"/>
      <c r="F848" s="349"/>
      <c r="G848" s="349"/>
      <c r="H848" s="349"/>
      <c r="I848" s="349"/>
    </row>
    <row r="849" spans="1:9" s="350" customFormat="1">
      <c r="A849" s="349"/>
      <c r="B849" s="349" t="s">
        <v>23</v>
      </c>
      <c r="D849" s="351"/>
      <c r="E849" s="351"/>
      <c r="F849" s="349"/>
      <c r="G849" s="349"/>
      <c r="H849" s="349"/>
      <c r="I849" s="349"/>
    </row>
    <row r="850" spans="1:9" s="350" customFormat="1">
      <c r="A850" s="349"/>
      <c r="B850" s="349" t="s">
        <v>23</v>
      </c>
      <c r="D850" s="351"/>
      <c r="E850" s="351"/>
      <c r="F850" s="349"/>
      <c r="G850" s="349"/>
      <c r="H850" s="349"/>
      <c r="I850" s="349"/>
    </row>
    <row r="851" spans="1:9" s="350" customFormat="1">
      <c r="A851" s="349"/>
      <c r="B851" s="349" t="s">
        <v>23</v>
      </c>
      <c r="D851" s="351"/>
      <c r="E851" s="351"/>
      <c r="F851" s="349"/>
      <c r="G851" s="349"/>
      <c r="H851" s="349"/>
      <c r="I851" s="349"/>
    </row>
    <row r="852" spans="1:9" s="350" customFormat="1">
      <c r="A852" s="349"/>
      <c r="B852" s="349" t="s">
        <v>23</v>
      </c>
      <c r="D852" s="351"/>
      <c r="E852" s="351"/>
      <c r="F852" s="349"/>
      <c r="G852" s="349"/>
      <c r="H852" s="349"/>
      <c r="I852" s="349"/>
    </row>
    <row r="853" spans="1:9" s="350" customFormat="1">
      <c r="A853" s="349"/>
      <c r="B853" s="349" t="s">
        <v>23</v>
      </c>
      <c r="D853" s="351"/>
      <c r="E853" s="351"/>
      <c r="F853" s="349"/>
      <c r="G853" s="349"/>
      <c r="H853" s="349"/>
      <c r="I853" s="349"/>
    </row>
    <row r="854" spans="1:9" s="350" customFormat="1">
      <c r="A854" s="349"/>
      <c r="B854" s="349" t="s">
        <v>23</v>
      </c>
      <c r="D854" s="351"/>
      <c r="E854" s="351"/>
      <c r="F854" s="349"/>
      <c r="G854" s="349"/>
      <c r="H854" s="349"/>
      <c r="I854" s="349"/>
    </row>
    <row r="855" spans="1:9" s="350" customFormat="1">
      <c r="A855" s="349"/>
      <c r="B855" s="349" t="s">
        <v>23</v>
      </c>
      <c r="D855" s="351"/>
      <c r="E855" s="351"/>
      <c r="F855" s="349"/>
      <c r="G855" s="349"/>
      <c r="H855" s="349"/>
      <c r="I855" s="349"/>
    </row>
    <row r="856" spans="1:9" s="350" customFormat="1">
      <c r="A856" s="349"/>
      <c r="B856" s="349" t="s">
        <v>23</v>
      </c>
      <c r="D856" s="351"/>
      <c r="E856" s="351"/>
      <c r="F856" s="349"/>
      <c r="G856" s="349"/>
      <c r="H856" s="349"/>
      <c r="I856" s="349"/>
    </row>
    <row r="857" spans="1:9" s="350" customFormat="1">
      <c r="A857" s="349"/>
      <c r="B857" s="349" t="s">
        <v>23</v>
      </c>
      <c r="D857" s="351"/>
      <c r="E857" s="351"/>
      <c r="F857" s="349"/>
      <c r="G857" s="349"/>
      <c r="H857" s="349"/>
      <c r="I857" s="349"/>
    </row>
    <row r="858" spans="1:9" s="350" customFormat="1">
      <c r="A858" s="349"/>
      <c r="B858" s="349" t="s">
        <v>23</v>
      </c>
      <c r="D858" s="351"/>
      <c r="E858" s="351"/>
      <c r="F858" s="349"/>
      <c r="G858" s="349"/>
      <c r="H858" s="349"/>
      <c r="I858" s="349"/>
    </row>
    <row r="859" spans="1:9" s="350" customFormat="1">
      <c r="A859" s="349"/>
      <c r="B859" s="349" t="s">
        <v>23</v>
      </c>
      <c r="D859" s="351"/>
      <c r="E859" s="351"/>
      <c r="F859" s="349"/>
      <c r="G859" s="349"/>
      <c r="H859" s="349"/>
      <c r="I859" s="349"/>
    </row>
    <row r="860" spans="1:9" s="350" customFormat="1">
      <c r="A860" s="349"/>
      <c r="B860" s="349" t="s">
        <v>23</v>
      </c>
      <c r="D860" s="351"/>
      <c r="E860" s="351"/>
      <c r="F860" s="349"/>
      <c r="G860" s="349"/>
      <c r="H860" s="349"/>
      <c r="I860" s="349"/>
    </row>
    <row r="861" spans="1:9" s="350" customFormat="1">
      <c r="A861" s="349"/>
      <c r="B861" s="349" t="s">
        <v>23</v>
      </c>
      <c r="D861" s="351"/>
      <c r="E861" s="351"/>
      <c r="F861" s="349"/>
      <c r="G861" s="349"/>
      <c r="H861" s="349"/>
      <c r="I861" s="349"/>
    </row>
    <row r="862" spans="1:9" s="350" customFormat="1">
      <c r="A862" s="349"/>
      <c r="B862" s="349" t="s">
        <v>23</v>
      </c>
      <c r="D862" s="351"/>
      <c r="E862" s="351"/>
      <c r="F862" s="349"/>
      <c r="G862" s="349"/>
      <c r="H862" s="349"/>
      <c r="I862" s="349"/>
    </row>
    <row r="863" spans="1:9" s="350" customFormat="1">
      <c r="A863" s="349"/>
      <c r="B863" s="349" t="s">
        <v>23</v>
      </c>
      <c r="D863" s="351"/>
      <c r="E863" s="351"/>
      <c r="F863" s="349"/>
      <c r="G863" s="349"/>
      <c r="H863" s="349"/>
      <c r="I863" s="349"/>
    </row>
    <row r="864" spans="1:9" s="350" customFormat="1">
      <c r="A864" s="349"/>
      <c r="B864" s="349" t="s">
        <v>23</v>
      </c>
      <c r="D864" s="351"/>
      <c r="E864" s="351"/>
      <c r="F864" s="349"/>
      <c r="G864" s="349"/>
      <c r="H864" s="349"/>
      <c r="I864" s="349"/>
    </row>
    <row r="865" spans="1:9" s="350" customFormat="1">
      <c r="A865" s="349"/>
      <c r="B865" s="349" t="s">
        <v>23</v>
      </c>
      <c r="D865" s="351"/>
      <c r="E865" s="351"/>
      <c r="F865" s="349"/>
      <c r="G865" s="349"/>
      <c r="H865" s="349"/>
      <c r="I865" s="349"/>
    </row>
    <row r="866" spans="1:9" s="350" customFormat="1">
      <c r="A866" s="349"/>
      <c r="B866" s="349" t="s">
        <v>23</v>
      </c>
      <c r="D866" s="351"/>
      <c r="E866" s="351"/>
      <c r="F866" s="349"/>
      <c r="G866" s="349"/>
      <c r="H866" s="349"/>
      <c r="I866" s="349"/>
    </row>
    <row r="867" spans="1:9" s="350" customFormat="1">
      <c r="A867" s="349"/>
      <c r="B867" s="349" t="s">
        <v>23</v>
      </c>
      <c r="D867" s="351"/>
      <c r="E867" s="351"/>
      <c r="F867" s="349"/>
      <c r="G867" s="349"/>
      <c r="H867" s="349"/>
      <c r="I867" s="349"/>
    </row>
    <row r="868" spans="1:9" s="350" customFormat="1">
      <c r="A868" s="349"/>
      <c r="B868" s="349" t="s">
        <v>23</v>
      </c>
      <c r="D868" s="351"/>
      <c r="E868" s="351"/>
      <c r="F868" s="349"/>
      <c r="G868" s="349"/>
      <c r="H868" s="349"/>
      <c r="I868" s="349"/>
    </row>
    <row r="869" spans="1:9" s="350" customFormat="1">
      <c r="A869" s="349"/>
      <c r="B869" s="349" t="s">
        <v>23</v>
      </c>
      <c r="D869" s="351"/>
      <c r="E869" s="351"/>
      <c r="F869" s="349"/>
      <c r="G869" s="349"/>
      <c r="H869" s="349"/>
      <c r="I869" s="349"/>
    </row>
    <row r="870" spans="1:9" s="350" customFormat="1">
      <c r="A870" s="349"/>
      <c r="B870" s="349" t="s">
        <v>23</v>
      </c>
      <c r="D870" s="351"/>
      <c r="E870" s="351"/>
      <c r="F870" s="349"/>
      <c r="G870" s="349"/>
      <c r="H870" s="349"/>
      <c r="I870" s="349"/>
    </row>
    <row r="871" spans="1:9" s="350" customFormat="1">
      <c r="A871" s="349"/>
      <c r="B871" s="349" t="s">
        <v>23</v>
      </c>
      <c r="D871" s="351"/>
      <c r="E871" s="351"/>
      <c r="F871" s="349"/>
      <c r="G871" s="349"/>
      <c r="H871" s="349"/>
      <c r="I871" s="349"/>
    </row>
    <row r="872" spans="1:9" s="350" customFormat="1">
      <c r="A872" s="349"/>
      <c r="B872" s="349" t="s">
        <v>23</v>
      </c>
      <c r="D872" s="351"/>
      <c r="E872" s="351"/>
      <c r="F872" s="349"/>
      <c r="G872" s="349"/>
      <c r="H872" s="349"/>
      <c r="I872" s="349"/>
    </row>
    <row r="873" spans="1:9" s="350" customFormat="1">
      <c r="A873" s="349"/>
      <c r="B873" s="349" t="s">
        <v>23</v>
      </c>
      <c r="D873" s="351"/>
      <c r="E873" s="351"/>
      <c r="F873" s="349"/>
      <c r="G873" s="349"/>
      <c r="H873" s="349"/>
      <c r="I873" s="349"/>
    </row>
    <row r="874" spans="1:9" s="350" customFormat="1">
      <c r="A874" s="349"/>
      <c r="B874" s="349" t="s">
        <v>23</v>
      </c>
      <c r="D874" s="351"/>
      <c r="E874" s="351"/>
      <c r="F874" s="349"/>
      <c r="G874" s="349"/>
      <c r="H874" s="349"/>
      <c r="I874" s="349"/>
    </row>
    <row r="875" spans="1:9" s="350" customFormat="1">
      <c r="A875" s="349"/>
      <c r="B875" s="349" t="s">
        <v>23</v>
      </c>
      <c r="D875" s="351"/>
      <c r="E875" s="351"/>
      <c r="F875" s="349"/>
      <c r="G875" s="349"/>
      <c r="H875" s="349"/>
      <c r="I875" s="349"/>
    </row>
    <row r="876" spans="1:9" s="350" customFormat="1">
      <c r="A876" s="349"/>
      <c r="B876" s="349" t="s">
        <v>23</v>
      </c>
      <c r="D876" s="351"/>
      <c r="E876" s="351"/>
      <c r="F876" s="349"/>
      <c r="G876" s="349"/>
      <c r="H876" s="349"/>
      <c r="I876" s="349"/>
    </row>
    <row r="877" spans="1:9" s="350" customFormat="1">
      <c r="A877" s="349"/>
      <c r="B877" s="349" t="s">
        <v>23</v>
      </c>
      <c r="D877" s="351"/>
      <c r="E877" s="351"/>
      <c r="F877" s="349"/>
      <c r="G877" s="349"/>
      <c r="H877" s="349"/>
      <c r="I877" s="349"/>
    </row>
    <row r="878" spans="1:9" s="350" customFormat="1">
      <c r="A878" s="349"/>
      <c r="B878" s="349" t="s">
        <v>23</v>
      </c>
      <c r="D878" s="351"/>
      <c r="E878" s="351"/>
      <c r="F878" s="349"/>
      <c r="G878" s="349"/>
      <c r="H878" s="349"/>
      <c r="I878" s="349"/>
    </row>
    <row r="879" spans="1:9" s="350" customFormat="1">
      <c r="A879" s="349"/>
      <c r="B879" s="349" t="s">
        <v>23</v>
      </c>
      <c r="D879" s="351"/>
      <c r="E879" s="351"/>
      <c r="F879" s="349"/>
      <c r="G879" s="349"/>
      <c r="H879" s="349"/>
      <c r="I879" s="349"/>
    </row>
    <row r="880" spans="1:9" s="350" customFormat="1">
      <c r="A880" s="349"/>
      <c r="B880" s="349" t="s">
        <v>23</v>
      </c>
      <c r="D880" s="351"/>
      <c r="E880" s="351"/>
      <c r="F880" s="349"/>
      <c r="G880" s="349"/>
      <c r="H880" s="349"/>
      <c r="I880" s="349"/>
    </row>
    <row r="881" spans="1:9" s="350" customFormat="1">
      <c r="A881" s="349"/>
      <c r="B881" s="349" t="s">
        <v>23</v>
      </c>
      <c r="D881" s="351"/>
      <c r="E881" s="351"/>
      <c r="F881" s="349"/>
      <c r="G881" s="349"/>
      <c r="H881" s="349"/>
      <c r="I881" s="349"/>
    </row>
    <row r="882" spans="1:9" s="350" customFormat="1">
      <c r="A882" s="349"/>
      <c r="B882" s="349" t="s">
        <v>23</v>
      </c>
      <c r="D882" s="351"/>
      <c r="E882" s="351"/>
      <c r="F882" s="349"/>
      <c r="G882" s="349"/>
      <c r="H882" s="349"/>
      <c r="I882" s="349"/>
    </row>
    <row r="883" spans="1:9" s="350" customFormat="1">
      <c r="A883" s="349"/>
      <c r="B883" s="349" t="s">
        <v>23</v>
      </c>
      <c r="D883" s="351"/>
      <c r="E883" s="351"/>
      <c r="F883" s="349"/>
      <c r="G883" s="349"/>
      <c r="H883" s="349"/>
      <c r="I883" s="349"/>
    </row>
    <row r="884" spans="1:9" s="350" customFormat="1">
      <c r="A884" s="349"/>
      <c r="B884" s="349" t="s">
        <v>23</v>
      </c>
      <c r="D884" s="351"/>
      <c r="E884" s="351"/>
      <c r="F884" s="349"/>
      <c r="G884" s="349"/>
      <c r="H884" s="349"/>
      <c r="I884" s="349"/>
    </row>
    <row r="885" spans="1:9" s="350" customFormat="1">
      <c r="A885" s="349"/>
      <c r="B885" s="349" t="s">
        <v>23</v>
      </c>
      <c r="D885" s="351"/>
      <c r="E885" s="351"/>
      <c r="F885" s="349"/>
      <c r="G885" s="349"/>
      <c r="H885" s="349"/>
      <c r="I885" s="349"/>
    </row>
    <row r="886" spans="1:9" s="350" customFormat="1">
      <c r="A886" s="349"/>
      <c r="B886" s="349" t="s">
        <v>23</v>
      </c>
      <c r="D886" s="351"/>
      <c r="E886" s="351"/>
      <c r="F886" s="349"/>
      <c r="G886" s="349"/>
      <c r="H886" s="349"/>
      <c r="I886" s="349"/>
    </row>
    <row r="887" spans="1:9" s="350" customFormat="1">
      <c r="A887" s="349"/>
      <c r="B887" s="349" t="s">
        <v>23</v>
      </c>
      <c r="D887" s="351"/>
      <c r="E887" s="351"/>
      <c r="F887" s="349"/>
      <c r="G887" s="349"/>
      <c r="H887" s="349"/>
      <c r="I887" s="349"/>
    </row>
    <row r="888" spans="1:9" s="350" customFormat="1">
      <c r="A888" s="349"/>
      <c r="B888" s="349" t="s">
        <v>23</v>
      </c>
      <c r="D888" s="351"/>
      <c r="E888" s="351"/>
      <c r="F888" s="349"/>
      <c r="G888" s="349"/>
      <c r="H888" s="349"/>
      <c r="I888" s="349"/>
    </row>
    <row r="889" spans="1:9" s="350" customFormat="1">
      <c r="A889" s="349"/>
      <c r="B889" s="349" t="s">
        <v>23</v>
      </c>
      <c r="D889" s="351"/>
      <c r="E889" s="351"/>
      <c r="F889" s="349"/>
      <c r="G889" s="349"/>
      <c r="H889" s="349"/>
      <c r="I889" s="349"/>
    </row>
    <row r="890" spans="1:9" s="350" customFormat="1">
      <c r="A890" s="349"/>
      <c r="B890" s="349" t="s">
        <v>23</v>
      </c>
      <c r="D890" s="351"/>
      <c r="E890" s="351"/>
      <c r="F890" s="349"/>
      <c r="G890" s="349"/>
      <c r="H890" s="349"/>
      <c r="I890" s="349"/>
    </row>
    <row r="891" spans="1:9" s="350" customFormat="1">
      <c r="A891" s="349"/>
      <c r="B891" s="349" t="s">
        <v>23</v>
      </c>
      <c r="D891" s="351"/>
      <c r="E891" s="351"/>
      <c r="F891" s="349"/>
      <c r="G891" s="349"/>
      <c r="H891" s="349"/>
      <c r="I891" s="349"/>
    </row>
    <row r="892" spans="1:9" s="350" customFormat="1">
      <c r="A892" s="349"/>
      <c r="B892" s="349" t="s">
        <v>23</v>
      </c>
      <c r="D892" s="351"/>
      <c r="E892" s="351"/>
      <c r="F892" s="349"/>
      <c r="G892" s="349"/>
      <c r="H892" s="349"/>
      <c r="I892" s="349"/>
    </row>
    <row r="893" spans="1:9" s="350" customFormat="1">
      <c r="A893" s="349"/>
      <c r="B893" s="349" t="s">
        <v>23</v>
      </c>
      <c r="D893" s="351"/>
      <c r="E893" s="351"/>
      <c r="F893" s="349"/>
      <c r="G893" s="349"/>
      <c r="H893" s="349"/>
      <c r="I893" s="349"/>
    </row>
    <row r="894" spans="1:9" s="350" customFormat="1">
      <c r="A894" s="349"/>
      <c r="B894" s="349" t="s">
        <v>23</v>
      </c>
      <c r="D894" s="351"/>
      <c r="E894" s="351"/>
      <c r="F894" s="349"/>
      <c r="G894" s="349"/>
      <c r="H894" s="349"/>
      <c r="I894" s="349"/>
    </row>
    <row r="895" spans="1:9" s="350" customFormat="1">
      <c r="A895" s="349"/>
      <c r="B895" s="349" t="s">
        <v>23</v>
      </c>
      <c r="D895" s="351"/>
      <c r="E895" s="351"/>
      <c r="F895" s="349"/>
      <c r="G895" s="349"/>
      <c r="H895" s="349"/>
      <c r="I895" s="349"/>
    </row>
    <row r="896" spans="1:9" s="350" customFormat="1">
      <c r="A896" s="349"/>
      <c r="B896" s="349" t="s">
        <v>23</v>
      </c>
      <c r="D896" s="351"/>
      <c r="E896" s="351"/>
      <c r="F896" s="349"/>
      <c r="G896" s="349"/>
      <c r="H896" s="349"/>
      <c r="I896" s="349"/>
    </row>
    <row r="897" spans="1:9" s="350" customFormat="1">
      <c r="A897" s="349"/>
      <c r="B897" s="349" t="s">
        <v>23</v>
      </c>
      <c r="D897" s="351"/>
      <c r="E897" s="351"/>
      <c r="F897" s="349"/>
      <c r="G897" s="349"/>
      <c r="H897" s="349"/>
      <c r="I897" s="349"/>
    </row>
    <row r="898" spans="1:9" s="350" customFormat="1">
      <c r="A898" s="349"/>
      <c r="B898" s="349" t="s">
        <v>23</v>
      </c>
      <c r="D898" s="351"/>
      <c r="E898" s="351"/>
      <c r="F898" s="349"/>
      <c r="G898" s="349"/>
      <c r="H898" s="349"/>
      <c r="I898" s="349"/>
    </row>
    <row r="899" spans="1:9" s="350" customFormat="1">
      <c r="A899" s="349"/>
      <c r="B899" s="349" t="s">
        <v>23</v>
      </c>
      <c r="D899" s="351"/>
      <c r="E899" s="351"/>
      <c r="F899" s="349"/>
      <c r="G899" s="349"/>
      <c r="H899" s="349"/>
      <c r="I899" s="349"/>
    </row>
    <row r="900" spans="1:9" s="350" customFormat="1">
      <c r="A900" s="349"/>
      <c r="B900" s="349" t="s">
        <v>23</v>
      </c>
      <c r="D900" s="351"/>
      <c r="E900" s="351"/>
      <c r="F900" s="349"/>
      <c r="G900" s="349"/>
      <c r="H900" s="349"/>
      <c r="I900" s="349"/>
    </row>
    <row r="901" spans="1:9" s="350" customFormat="1">
      <c r="A901" s="349"/>
      <c r="B901" s="349" t="s">
        <v>23</v>
      </c>
      <c r="D901" s="351"/>
      <c r="E901" s="351"/>
      <c r="F901" s="349"/>
      <c r="G901" s="349"/>
      <c r="H901" s="349"/>
      <c r="I901" s="349"/>
    </row>
    <row r="902" spans="1:9" s="350" customFormat="1">
      <c r="A902" s="349"/>
      <c r="B902" s="349" t="s">
        <v>23</v>
      </c>
      <c r="D902" s="351"/>
      <c r="E902" s="351"/>
      <c r="F902" s="349"/>
      <c r="G902" s="349"/>
      <c r="H902" s="349"/>
      <c r="I902" s="349"/>
    </row>
    <row r="903" spans="1:9" s="350" customFormat="1">
      <c r="A903" s="349"/>
      <c r="B903" s="349" t="s">
        <v>23</v>
      </c>
      <c r="D903" s="351"/>
      <c r="E903" s="351"/>
      <c r="F903" s="349"/>
      <c r="G903" s="349"/>
      <c r="H903" s="349"/>
      <c r="I903" s="349"/>
    </row>
    <row r="904" spans="1:9" s="350" customFormat="1">
      <c r="A904" s="349"/>
      <c r="B904" s="349" t="s">
        <v>23</v>
      </c>
      <c r="D904" s="351"/>
      <c r="E904" s="351"/>
      <c r="F904" s="349"/>
      <c r="G904" s="349"/>
      <c r="H904" s="349"/>
      <c r="I904" s="349"/>
    </row>
    <row r="905" spans="1:9" s="350" customFormat="1">
      <c r="A905" s="349"/>
      <c r="B905" s="349" t="s">
        <v>23</v>
      </c>
      <c r="D905" s="351"/>
      <c r="E905" s="351"/>
      <c r="F905" s="349"/>
      <c r="G905" s="349"/>
      <c r="H905" s="349"/>
      <c r="I905" s="349"/>
    </row>
    <row r="906" spans="1:9" s="350" customFormat="1">
      <c r="A906" s="349"/>
      <c r="B906" s="349" t="s">
        <v>23</v>
      </c>
      <c r="D906" s="351"/>
      <c r="E906" s="351"/>
      <c r="F906" s="349"/>
      <c r="G906" s="349"/>
      <c r="H906" s="349"/>
      <c r="I906" s="349"/>
    </row>
    <row r="907" spans="1:9" s="350" customFormat="1">
      <c r="A907" s="349"/>
      <c r="B907" s="349" t="s">
        <v>23</v>
      </c>
      <c r="D907" s="351"/>
      <c r="E907" s="351"/>
      <c r="F907" s="349"/>
      <c r="G907" s="349"/>
      <c r="H907" s="349"/>
      <c r="I907" s="349"/>
    </row>
    <row r="908" spans="1:9" s="350" customFormat="1">
      <c r="A908" s="349"/>
      <c r="B908" s="349" t="s">
        <v>23</v>
      </c>
      <c r="D908" s="351"/>
      <c r="E908" s="351"/>
      <c r="F908" s="349"/>
      <c r="G908" s="349"/>
      <c r="H908" s="349"/>
      <c r="I908" s="349"/>
    </row>
    <row r="909" spans="1:9" s="350" customFormat="1">
      <c r="A909" s="349"/>
      <c r="B909" s="349" t="s">
        <v>23</v>
      </c>
      <c r="D909" s="351"/>
      <c r="E909" s="351"/>
      <c r="F909" s="349"/>
      <c r="G909" s="349"/>
      <c r="H909" s="349"/>
      <c r="I909" s="349"/>
    </row>
    <row r="910" spans="1:9" s="350" customFormat="1">
      <c r="A910" s="349"/>
      <c r="B910" s="349" t="s">
        <v>23</v>
      </c>
      <c r="D910" s="351"/>
      <c r="E910" s="351"/>
      <c r="F910" s="349"/>
      <c r="G910" s="349"/>
      <c r="H910" s="349"/>
      <c r="I910" s="349"/>
    </row>
    <row r="911" spans="1:9" s="350" customFormat="1">
      <c r="A911" s="349"/>
      <c r="B911" s="349" t="s">
        <v>23</v>
      </c>
      <c r="D911" s="351"/>
      <c r="E911" s="351"/>
      <c r="F911" s="349"/>
      <c r="G911" s="349"/>
      <c r="H911" s="349"/>
      <c r="I911" s="349"/>
    </row>
    <row r="912" spans="1:9" s="350" customFormat="1">
      <c r="A912" s="349"/>
      <c r="B912" s="349" t="s">
        <v>23</v>
      </c>
      <c r="D912" s="351"/>
      <c r="E912" s="351"/>
      <c r="F912" s="349"/>
      <c r="G912" s="349"/>
      <c r="H912" s="349"/>
      <c r="I912" s="349"/>
    </row>
    <row r="913" spans="1:9" s="350" customFormat="1">
      <c r="A913" s="349"/>
      <c r="B913" s="349" t="s">
        <v>23</v>
      </c>
      <c r="D913" s="351"/>
      <c r="E913" s="351"/>
      <c r="F913" s="349"/>
      <c r="G913" s="349"/>
      <c r="H913" s="349"/>
      <c r="I913" s="349"/>
    </row>
    <row r="914" spans="1:9" s="350" customFormat="1">
      <c r="A914" s="349"/>
      <c r="B914" s="349" t="s">
        <v>23</v>
      </c>
      <c r="D914" s="351"/>
      <c r="E914" s="351"/>
      <c r="F914" s="349"/>
      <c r="G914" s="349"/>
      <c r="H914" s="349"/>
      <c r="I914" s="349"/>
    </row>
    <row r="915" spans="1:9" s="350" customFormat="1">
      <c r="A915" s="349"/>
      <c r="B915" s="349" t="s">
        <v>23</v>
      </c>
      <c r="D915" s="351"/>
      <c r="E915" s="351"/>
      <c r="F915" s="349"/>
      <c r="G915" s="349"/>
      <c r="H915" s="349"/>
      <c r="I915" s="349"/>
    </row>
    <row r="916" spans="1:9" s="350" customFormat="1">
      <c r="A916" s="349"/>
      <c r="B916" s="349" t="s">
        <v>23</v>
      </c>
      <c r="D916" s="351"/>
      <c r="E916" s="351"/>
      <c r="F916" s="349"/>
      <c r="G916" s="349"/>
      <c r="H916" s="349"/>
      <c r="I916" s="349"/>
    </row>
    <row r="917" spans="1:9" s="350" customFormat="1">
      <c r="A917" s="349"/>
      <c r="B917" s="349" t="s">
        <v>23</v>
      </c>
      <c r="D917" s="351"/>
      <c r="E917" s="351"/>
      <c r="F917" s="349"/>
      <c r="G917" s="349"/>
      <c r="H917" s="349"/>
      <c r="I917" s="349"/>
    </row>
    <row r="918" spans="1:9" s="350" customFormat="1">
      <c r="A918" s="349"/>
      <c r="B918" s="349" t="s">
        <v>23</v>
      </c>
      <c r="D918" s="351"/>
      <c r="E918" s="351"/>
      <c r="F918" s="349"/>
      <c r="G918" s="349"/>
      <c r="H918" s="349"/>
      <c r="I918" s="349"/>
    </row>
    <row r="919" spans="1:9" s="350" customFormat="1">
      <c r="A919" s="349"/>
      <c r="B919" s="349" t="s">
        <v>23</v>
      </c>
      <c r="D919" s="351"/>
      <c r="E919" s="351"/>
      <c r="F919" s="349"/>
      <c r="G919" s="349"/>
      <c r="H919" s="349"/>
      <c r="I919" s="349"/>
    </row>
    <row r="920" spans="1:9" s="350" customFormat="1">
      <c r="A920" s="349"/>
      <c r="B920" s="349" t="s">
        <v>23</v>
      </c>
      <c r="D920" s="351"/>
      <c r="E920" s="351"/>
      <c r="F920" s="349"/>
      <c r="G920" s="349"/>
      <c r="H920" s="349"/>
      <c r="I920" s="349"/>
    </row>
    <row r="921" spans="1:9" s="350" customFormat="1">
      <c r="A921" s="349"/>
      <c r="B921" s="349" t="s">
        <v>23</v>
      </c>
      <c r="D921" s="351"/>
      <c r="E921" s="351"/>
      <c r="F921" s="349"/>
      <c r="G921" s="349"/>
      <c r="H921" s="349"/>
      <c r="I921" s="349"/>
    </row>
    <row r="922" spans="1:9" s="350" customFormat="1">
      <c r="A922" s="349"/>
      <c r="B922" s="349" t="s">
        <v>23</v>
      </c>
      <c r="D922" s="351"/>
      <c r="E922" s="351"/>
      <c r="F922" s="349"/>
      <c r="G922" s="349"/>
      <c r="H922" s="349"/>
      <c r="I922" s="349"/>
    </row>
    <row r="923" spans="1:9" s="350" customFormat="1">
      <c r="A923" s="349"/>
      <c r="B923" s="349" t="s">
        <v>23</v>
      </c>
      <c r="D923" s="351"/>
      <c r="E923" s="351"/>
      <c r="F923" s="349"/>
      <c r="G923" s="349"/>
      <c r="H923" s="349"/>
      <c r="I923" s="349"/>
    </row>
    <row r="924" spans="1:9" s="350" customFormat="1">
      <c r="A924" s="349"/>
      <c r="B924" s="349" t="s">
        <v>23</v>
      </c>
      <c r="D924" s="351"/>
      <c r="E924" s="351"/>
      <c r="F924" s="349"/>
      <c r="G924" s="349"/>
      <c r="H924" s="349"/>
      <c r="I924" s="349"/>
    </row>
    <row r="925" spans="1:9" s="350" customFormat="1">
      <c r="A925" s="349"/>
      <c r="B925" s="349" t="s">
        <v>23</v>
      </c>
      <c r="D925" s="351"/>
      <c r="E925" s="351"/>
      <c r="F925" s="349"/>
      <c r="G925" s="349"/>
      <c r="H925" s="349"/>
      <c r="I925" s="349"/>
    </row>
    <row r="926" spans="1:9" s="350" customFormat="1">
      <c r="A926" s="349"/>
      <c r="B926" s="349" t="s">
        <v>23</v>
      </c>
      <c r="D926" s="351"/>
      <c r="E926" s="351"/>
      <c r="F926" s="349"/>
      <c r="G926" s="349"/>
      <c r="H926" s="349"/>
      <c r="I926" s="349"/>
    </row>
    <row r="927" spans="1:9" s="350" customFormat="1">
      <c r="A927" s="349"/>
      <c r="B927" s="349" t="s">
        <v>23</v>
      </c>
      <c r="D927" s="351"/>
      <c r="E927" s="351"/>
      <c r="F927" s="349"/>
      <c r="G927" s="349"/>
      <c r="H927" s="349"/>
      <c r="I927" s="349"/>
    </row>
    <row r="928" spans="1:9" s="350" customFormat="1">
      <c r="A928" s="349"/>
      <c r="B928" s="349" t="s">
        <v>23</v>
      </c>
      <c r="D928" s="351"/>
      <c r="E928" s="351"/>
      <c r="F928" s="349"/>
      <c r="G928" s="349"/>
      <c r="H928" s="349"/>
      <c r="I928" s="349"/>
    </row>
    <row r="929" spans="1:9" s="350" customFormat="1">
      <c r="A929" s="349"/>
      <c r="B929" s="349" t="s">
        <v>23</v>
      </c>
      <c r="D929" s="351"/>
      <c r="E929" s="351"/>
      <c r="F929" s="349"/>
      <c r="G929" s="349"/>
      <c r="H929" s="349"/>
      <c r="I929" s="349"/>
    </row>
    <row r="930" spans="1:9" s="350" customFormat="1">
      <c r="A930" s="349"/>
      <c r="B930" s="349" t="s">
        <v>23</v>
      </c>
      <c r="D930" s="351"/>
      <c r="E930" s="351"/>
      <c r="F930" s="349"/>
      <c r="G930" s="349"/>
      <c r="H930" s="349"/>
      <c r="I930" s="349"/>
    </row>
    <row r="931" spans="1:9" s="350" customFormat="1">
      <c r="A931" s="349"/>
      <c r="B931" s="349" t="s">
        <v>23</v>
      </c>
      <c r="D931" s="351"/>
      <c r="E931" s="351"/>
      <c r="F931" s="349"/>
      <c r="G931" s="349"/>
      <c r="H931" s="349"/>
      <c r="I931" s="349"/>
    </row>
    <row r="932" spans="1:9" s="350" customFormat="1">
      <c r="A932" s="349"/>
      <c r="B932" s="349" t="s">
        <v>23</v>
      </c>
      <c r="D932" s="351"/>
      <c r="E932" s="351"/>
      <c r="F932" s="349"/>
      <c r="G932" s="349"/>
      <c r="H932" s="349"/>
      <c r="I932" s="349"/>
    </row>
    <row r="933" spans="1:9" s="350" customFormat="1">
      <c r="A933" s="349"/>
      <c r="B933" s="349" t="s">
        <v>23</v>
      </c>
      <c r="D933" s="351"/>
      <c r="E933" s="351"/>
      <c r="F933" s="349"/>
      <c r="G933" s="349"/>
      <c r="H933" s="349"/>
      <c r="I933" s="349"/>
    </row>
    <row r="934" spans="1:9" s="350" customFormat="1">
      <c r="A934" s="349"/>
      <c r="B934" s="349" t="s">
        <v>23</v>
      </c>
      <c r="D934" s="351"/>
      <c r="E934" s="351"/>
      <c r="F934" s="349"/>
      <c r="G934" s="349"/>
      <c r="H934" s="349"/>
      <c r="I934" s="349"/>
    </row>
    <row r="935" spans="1:9" s="350" customFormat="1">
      <c r="A935" s="349"/>
      <c r="B935" s="349" t="s">
        <v>23</v>
      </c>
      <c r="D935" s="351"/>
      <c r="E935" s="351"/>
      <c r="F935" s="349"/>
      <c r="G935" s="349"/>
      <c r="H935" s="349"/>
      <c r="I935" s="349"/>
    </row>
    <row r="936" spans="1:9" s="350" customFormat="1">
      <c r="A936" s="349"/>
      <c r="B936" s="349" t="s">
        <v>23</v>
      </c>
      <c r="D936" s="351"/>
      <c r="E936" s="351"/>
      <c r="F936" s="349"/>
      <c r="G936" s="349"/>
      <c r="H936" s="349"/>
      <c r="I936" s="349"/>
    </row>
    <row r="937" spans="1:9" s="350" customFormat="1">
      <c r="A937" s="349"/>
      <c r="B937" s="349" t="s">
        <v>23</v>
      </c>
      <c r="D937" s="351"/>
      <c r="E937" s="351"/>
      <c r="F937" s="349"/>
      <c r="G937" s="349"/>
      <c r="H937" s="349"/>
      <c r="I937" s="349"/>
    </row>
    <row r="938" spans="1:9" s="350" customFormat="1">
      <c r="A938" s="349"/>
      <c r="B938" s="349" t="s">
        <v>23</v>
      </c>
      <c r="D938" s="351"/>
      <c r="E938" s="351"/>
      <c r="F938" s="349"/>
      <c r="G938" s="349"/>
      <c r="H938" s="349"/>
      <c r="I938" s="349"/>
    </row>
    <row r="939" spans="1:9" s="350" customFormat="1">
      <c r="A939" s="349"/>
      <c r="B939" s="349" t="s">
        <v>23</v>
      </c>
      <c r="D939" s="351"/>
      <c r="E939" s="351"/>
      <c r="F939" s="349"/>
      <c r="G939" s="349"/>
      <c r="H939" s="349"/>
      <c r="I939" s="349"/>
    </row>
    <row r="940" spans="1:9" s="350" customFormat="1">
      <c r="A940" s="349"/>
      <c r="B940" s="349" t="s">
        <v>23</v>
      </c>
      <c r="D940" s="351"/>
      <c r="E940" s="351"/>
      <c r="F940" s="349"/>
      <c r="G940" s="349"/>
      <c r="H940" s="349"/>
      <c r="I940" s="349"/>
    </row>
    <row r="941" spans="1:9" s="350" customFormat="1">
      <c r="A941" s="349"/>
      <c r="B941" s="349" t="s">
        <v>23</v>
      </c>
      <c r="D941" s="351"/>
      <c r="E941" s="351"/>
      <c r="F941" s="349"/>
      <c r="G941" s="349"/>
      <c r="H941" s="349"/>
      <c r="I941" s="349"/>
    </row>
    <row r="942" spans="1:9" s="350" customFormat="1">
      <c r="A942" s="349"/>
      <c r="B942" s="349" t="s">
        <v>23</v>
      </c>
      <c r="D942" s="351"/>
      <c r="E942" s="351"/>
      <c r="F942" s="349"/>
      <c r="G942" s="349"/>
      <c r="H942" s="349"/>
      <c r="I942" s="349"/>
    </row>
    <row r="943" spans="1:9" s="350" customFormat="1">
      <c r="A943" s="349"/>
      <c r="B943" s="349" t="s">
        <v>23</v>
      </c>
      <c r="D943" s="351"/>
      <c r="E943" s="351"/>
      <c r="F943" s="349"/>
      <c r="G943" s="349"/>
      <c r="H943" s="349"/>
      <c r="I943" s="349"/>
    </row>
    <row r="944" spans="1:9" s="350" customFormat="1">
      <c r="A944" s="349"/>
      <c r="B944" s="349" t="s">
        <v>23</v>
      </c>
      <c r="D944" s="351"/>
      <c r="E944" s="351"/>
      <c r="F944" s="349"/>
      <c r="G944" s="349"/>
      <c r="H944" s="349"/>
      <c r="I944" s="349"/>
    </row>
    <row r="945" spans="1:9" s="350" customFormat="1">
      <c r="A945" s="349"/>
      <c r="B945" s="349" t="s">
        <v>23</v>
      </c>
      <c r="D945" s="351"/>
      <c r="E945" s="351"/>
      <c r="F945" s="349"/>
      <c r="G945" s="349"/>
      <c r="H945" s="349"/>
      <c r="I945" s="349"/>
    </row>
    <row r="946" spans="1:9" s="350" customFormat="1">
      <c r="A946" s="349"/>
      <c r="B946" s="349" t="s">
        <v>23</v>
      </c>
      <c r="D946" s="351"/>
      <c r="E946" s="351"/>
      <c r="F946" s="349"/>
      <c r="G946" s="349"/>
      <c r="H946" s="349"/>
      <c r="I946" s="349"/>
    </row>
    <row r="947" spans="1:9" s="350" customFormat="1">
      <c r="A947" s="349"/>
      <c r="B947" s="349" t="s">
        <v>23</v>
      </c>
      <c r="D947" s="351"/>
      <c r="E947" s="351"/>
      <c r="F947" s="349"/>
      <c r="G947" s="349"/>
      <c r="H947" s="349"/>
      <c r="I947" s="349"/>
    </row>
    <row r="948" spans="1:9" s="350" customFormat="1">
      <c r="A948" s="349"/>
      <c r="B948" s="349" t="s">
        <v>23</v>
      </c>
      <c r="D948" s="351"/>
      <c r="E948" s="351"/>
      <c r="F948" s="349"/>
      <c r="G948" s="349"/>
      <c r="H948" s="349"/>
      <c r="I948" s="349"/>
    </row>
    <row r="949" spans="1:9" s="350" customFormat="1">
      <c r="A949" s="349"/>
      <c r="B949" s="349" t="s">
        <v>23</v>
      </c>
      <c r="D949" s="351"/>
      <c r="E949" s="351"/>
      <c r="F949" s="349"/>
      <c r="G949" s="349"/>
      <c r="H949" s="349"/>
      <c r="I949" s="349"/>
    </row>
    <row r="950" spans="1:9" s="350" customFormat="1">
      <c r="A950" s="349"/>
      <c r="B950" s="349" t="s">
        <v>23</v>
      </c>
      <c r="D950" s="351"/>
      <c r="E950" s="351"/>
      <c r="F950" s="349"/>
      <c r="G950" s="349"/>
      <c r="H950" s="349"/>
      <c r="I950" s="349"/>
    </row>
    <row r="951" spans="1:9" s="350" customFormat="1">
      <c r="A951" s="349"/>
      <c r="B951" s="349" t="s">
        <v>23</v>
      </c>
      <c r="D951" s="351"/>
      <c r="E951" s="351"/>
      <c r="F951" s="349"/>
      <c r="G951" s="349"/>
      <c r="H951" s="349"/>
      <c r="I951" s="349"/>
    </row>
    <row r="952" spans="1:9" s="350" customFormat="1">
      <c r="A952" s="349"/>
      <c r="B952" s="349" t="s">
        <v>23</v>
      </c>
      <c r="D952" s="351"/>
      <c r="E952" s="351"/>
      <c r="F952" s="349"/>
      <c r="G952" s="349"/>
      <c r="H952" s="349"/>
      <c r="I952" s="349"/>
    </row>
    <row r="953" spans="1:9" s="350" customFormat="1">
      <c r="A953" s="349"/>
      <c r="B953" s="349" t="s">
        <v>23</v>
      </c>
      <c r="D953" s="351"/>
      <c r="E953" s="351"/>
      <c r="F953" s="349"/>
      <c r="G953" s="349"/>
      <c r="H953" s="349"/>
      <c r="I953" s="349"/>
    </row>
    <row r="954" spans="1:9" s="350" customFormat="1">
      <c r="A954" s="349"/>
      <c r="B954" s="349" t="s">
        <v>23</v>
      </c>
      <c r="D954" s="351"/>
      <c r="E954" s="351"/>
      <c r="F954" s="349"/>
      <c r="G954" s="349"/>
      <c r="H954" s="349"/>
      <c r="I954" s="349"/>
    </row>
    <row r="955" spans="1:9" s="350" customFormat="1">
      <c r="A955" s="349"/>
      <c r="B955" s="349" t="s">
        <v>23</v>
      </c>
      <c r="D955" s="351"/>
      <c r="E955" s="351"/>
      <c r="F955" s="349"/>
      <c r="G955" s="349"/>
      <c r="H955" s="349"/>
      <c r="I955" s="349"/>
    </row>
    <row r="956" spans="1:9" s="350" customFormat="1">
      <c r="A956" s="349"/>
      <c r="B956" s="349" t="s">
        <v>23</v>
      </c>
      <c r="D956" s="351"/>
      <c r="E956" s="351"/>
      <c r="F956" s="349"/>
      <c r="G956" s="349"/>
      <c r="H956" s="349"/>
      <c r="I956" s="349"/>
    </row>
    <row r="957" spans="1:9" s="350" customFormat="1">
      <c r="A957" s="349"/>
      <c r="B957" s="349" t="s">
        <v>23</v>
      </c>
      <c r="D957" s="351"/>
      <c r="E957" s="351"/>
      <c r="F957" s="349"/>
      <c r="G957" s="349"/>
      <c r="H957" s="349"/>
      <c r="I957" s="349"/>
    </row>
    <row r="958" spans="1:9" s="350" customFormat="1">
      <c r="A958" s="349"/>
      <c r="B958" s="349" t="s">
        <v>23</v>
      </c>
      <c r="D958" s="351"/>
      <c r="E958" s="351"/>
      <c r="F958" s="349"/>
      <c r="G958" s="349"/>
      <c r="H958" s="349"/>
      <c r="I958" s="349"/>
    </row>
    <row r="959" spans="1:9" s="350" customFormat="1">
      <c r="A959" s="349"/>
      <c r="B959" s="349" t="s">
        <v>23</v>
      </c>
      <c r="D959" s="351"/>
      <c r="E959" s="351"/>
      <c r="F959" s="349"/>
      <c r="G959" s="349"/>
      <c r="H959" s="349"/>
      <c r="I959" s="349"/>
    </row>
    <row r="960" spans="1:9" s="350" customFormat="1">
      <c r="A960" s="349"/>
      <c r="B960" s="349" t="s">
        <v>23</v>
      </c>
      <c r="D960" s="351"/>
      <c r="E960" s="351"/>
      <c r="F960" s="349"/>
      <c r="G960" s="349"/>
      <c r="H960" s="349"/>
      <c r="I960" s="349"/>
    </row>
    <row r="961" spans="1:9" s="350" customFormat="1">
      <c r="A961" s="349"/>
      <c r="B961" s="349" t="s">
        <v>23</v>
      </c>
      <c r="D961" s="351"/>
      <c r="E961" s="351"/>
      <c r="F961" s="349"/>
      <c r="G961" s="349"/>
      <c r="H961" s="349"/>
      <c r="I961" s="349"/>
    </row>
    <row r="962" spans="1:9" s="350" customFormat="1">
      <c r="A962" s="349"/>
      <c r="B962" s="349" t="s">
        <v>23</v>
      </c>
      <c r="D962" s="351"/>
      <c r="E962" s="351"/>
      <c r="F962" s="349"/>
      <c r="G962" s="349"/>
      <c r="H962" s="349"/>
      <c r="I962" s="349"/>
    </row>
    <row r="963" spans="1:9" s="350" customFormat="1">
      <c r="A963" s="349"/>
      <c r="B963" s="349" t="s">
        <v>23</v>
      </c>
      <c r="D963" s="351"/>
      <c r="E963" s="351"/>
      <c r="F963" s="349"/>
      <c r="G963" s="349"/>
      <c r="H963" s="349"/>
      <c r="I963" s="349"/>
    </row>
    <row r="964" spans="1:9" s="350" customFormat="1">
      <c r="A964" s="349"/>
      <c r="B964" s="349" t="s">
        <v>23</v>
      </c>
      <c r="D964" s="351"/>
      <c r="E964" s="351"/>
      <c r="F964" s="349"/>
      <c r="G964" s="349"/>
      <c r="H964" s="349"/>
      <c r="I964" s="349"/>
    </row>
    <row r="965" spans="1:9" s="350" customFormat="1">
      <c r="A965" s="349"/>
      <c r="B965" s="349" t="s">
        <v>23</v>
      </c>
      <c r="D965" s="351"/>
      <c r="E965" s="351"/>
      <c r="F965" s="349"/>
      <c r="G965" s="349"/>
      <c r="H965" s="349"/>
      <c r="I965" s="349"/>
    </row>
    <row r="966" spans="1:9" s="350" customFormat="1">
      <c r="A966" s="349"/>
      <c r="B966" s="349" t="s">
        <v>23</v>
      </c>
      <c r="D966" s="351"/>
      <c r="E966" s="351"/>
      <c r="F966" s="349"/>
      <c r="G966" s="349"/>
      <c r="H966" s="349"/>
      <c r="I966" s="349"/>
    </row>
    <row r="967" spans="1:9" s="350" customFormat="1">
      <c r="A967" s="349"/>
      <c r="B967" s="349" t="s">
        <v>23</v>
      </c>
      <c r="D967" s="351"/>
      <c r="E967" s="351"/>
      <c r="F967" s="349"/>
      <c r="G967" s="349"/>
      <c r="H967" s="349"/>
      <c r="I967" s="349"/>
    </row>
    <row r="968" spans="1:9" s="350" customFormat="1">
      <c r="A968" s="349"/>
      <c r="B968" s="349" t="s">
        <v>23</v>
      </c>
      <c r="D968" s="351"/>
      <c r="E968" s="351"/>
      <c r="F968" s="349"/>
      <c r="G968" s="349"/>
      <c r="H968" s="349"/>
      <c r="I968" s="349"/>
    </row>
    <row r="969" spans="1:9" s="350" customFormat="1">
      <c r="A969" s="349"/>
      <c r="B969" s="349" t="s">
        <v>23</v>
      </c>
      <c r="D969" s="351"/>
      <c r="E969" s="351"/>
      <c r="F969" s="349"/>
      <c r="G969" s="349"/>
      <c r="H969" s="349"/>
      <c r="I969" s="349"/>
    </row>
    <row r="970" spans="1:9" s="350" customFormat="1">
      <c r="A970" s="349"/>
      <c r="B970" s="349" t="s">
        <v>23</v>
      </c>
      <c r="D970" s="351"/>
      <c r="E970" s="351"/>
      <c r="F970" s="349"/>
      <c r="G970" s="349"/>
      <c r="H970" s="349"/>
      <c r="I970" s="349"/>
    </row>
    <row r="971" spans="1:9" s="350" customFormat="1">
      <c r="A971" s="349"/>
      <c r="B971" s="349" t="s">
        <v>23</v>
      </c>
      <c r="D971" s="351"/>
      <c r="E971" s="351"/>
      <c r="F971" s="349"/>
      <c r="G971" s="349"/>
      <c r="H971" s="349"/>
      <c r="I971" s="349"/>
    </row>
    <row r="972" spans="1:9" s="350" customFormat="1">
      <c r="A972" s="349"/>
      <c r="B972" s="349" t="s">
        <v>23</v>
      </c>
      <c r="D972" s="351"/>
      <c r="E972" s="351"/>
      <c r="F972" s="349"/>
      <c r="G972" s="349"/>
      <c r="H972" s="349"/>
      <c r="I972" s="349"/>
    </row>
    <row r="973" spans="1:9" s="350" customFormat="1">
      <c r="A973" s="349"/>
      <c r="B973" s="349" t="s">
        <v>23</v>
      </c>
      <c r="D973" s="351"/>
      <c r="E973" s="351"/>
      <c r="F973" s="349"/>
      <c r="G973" s="349"/>
      <c r="H973" s="349"/>
      <c r="I973" s="349"/>
    </row>
    <row r="974" spans="1:9" s="350" customFormat="1">
      <c r="A974" s="349"/>
      <c r="B974" s="349" t="s">
        <v>23</v>
      </c>
      <c r="D974" s="351"/>
      <c r="E974" s="351"/>
      <c r="F974" s="349"/>
      <c r="G974" s="349"/>
      <c r="H974" s="349"/>
      <c r="I974" s="349"/>
    </row>
    <row r="975" spans="1:9" s="350" customFormat="1">
      <c r="A975" s="349"/>
      <c r="B975" s="349" t="s">
        <v>23</v>
      </c>
      <c r="D975" s="351"/>
      <c r="E975" s="351"/>
      <c r="F975" s="349"/>
      <c r="G975" s="349"/>
      <c r="H975" s="349"/>
      <c r="I975" s="349"/>
    </row>
    <row r="976" spans="1:9" s="350" customFormat="1">
      <c r="A976" s="349"/>
      <c r="B976" s="349" t="s">
        <v>23</v>
      </c>
      <c r="D976" s="351"/>
      <c r="E976" s="351"/>
      <c r="F976" s="349"/>
      <c r="G976" s="349"/>
      <c r="H976" s="349"/>
      <c r="I976" s="349"/>
    </row>
    <row r="977" spans="1:9" s="350" customFormat="1">
      <c r="A977" s="349"/>
      <c r="B977" s="349" t="s">
        <v>23</v>
      </c>
      <c r="D977" s="351"/>
      <c r="E977" s="351"/>
      <c r="F977" s="349"/>
      <c r="G977" s="349"/>
      <c r="H977" s="349"/>
      <c r="I977" s="349"/>
    </row>
    <row r="978" spans="1:9" s="350" customFormat="1">
      <c r="A978" s="349"/>
      <c r="B978" s="349" t="s">
        <v>23</v>
      </c>
      <c r="D978" s="351"/>
      <c r="E978" s="351"/>
      <c r="F978" s="349"/>
      <c r="G978" s="349"/>
      <c r="H978" s="349"/>
      <c r="I978" s="349"/>
    </row>
    <row r="979" spans="1:9" s="350" customFormat="1">
      <c r="A979" s="349"/>
      <c r="B979" s="349" t="s">
        <v>23</v>
      </c>
      <c r="D979" s="351"/>
      <c r="E979" s="351"/>
      <c r="F979" s="349"/>
      <c r="G979" s="349"/>
      <c r="H979" s="349"/>
      <c r="I979" s="349"/>
    </row>
    <row r="980" spans="1:9" s="350" customFormat="1">
      <c r="A980" s="349"/>
      <c r="B980" s="349" t="s">
        <v>23</v>
      </c>
      <c r="D980" s="351"/>
      <c r="E980" s="351"/>
      <c r="F980" s="349"/>
      <c r="G980" s="349"/>
      <c r="H980" s="349"/>
      <c r="I980" s="349"/>
    </row>
    <row r="981" spans="1:9" s="350" customFormat="1">
      <c r="A981" s="349"/>
      <c r="B981" s="349" t="s">
        <v>23</v>
      </c>
      <c r="D981" s="351"/>
      <c r="E981" s="351"/>
      <c r="F981" s="349"/>
      <c r="G981" s="349"/>
      <c r="H981" s="349"/>
      <c r="I981" s="349"/>
    </row>
    <row r="982" spans="1:9" s="350" customFormat="1">
      <c r="A982" s="349"/>
      <c r="B982" s="349" t="s">
        <v>23</v>
      </c>
      <c r="D982" s="351"/>
      <c r="E982" s="351"/>
      <c r="F982" s="349"/>
      <c r="G982" s="349"/>
      <c r="H982" s="349"/>
      <c r="I982" s="349"/>
    </row>
    <row r="983" spans="1:9" s="350" customFormat="1">
      <c r="A983" s="349"/>
      <c r="B983" s="349" t="s">
        <v>23</v>
      </c>
      <c r="D983" s="351"/>
      <c r="E983" s="351"/>
      <c r="F983" s="349"/>
      <c r="G983" s="349"/>
      <c r="H983" s="349"/>
      <c r="I983" s="349"/>
    </row>
    <row r="984" spans="1:9" s="350" customFormat="1">
      <c r="A984" s="349"/>
      <c r="B984" s="349" t="s">
        <v>23</v>
      </c>
      <c r="D984" s="351"/>
      <c r="E984" s="351"/>
      <c r="F984" s="349"/>
      <c r="G984" s="349"/>
      <c r="H984" s="349"/>
      <c r="I984" s="349"/>
    </row>
    <row r="985" spans="1:9" s="350" customFormat="1">
      <c r="A985" s="349"/>
      <c r="B985" s="349" t="s">
        <v>23</v>
      </c>
      <c r="D985" s="351"/>
      <c r="E985" s="351"/>
      <c r="F985" s="349"/>
      <c r="G985" s="349"/>
      <c r="H985" s="349"/>
      <c r="I985" s="349"/>
    </row>
    <row r="986" spans="1:9" s="350" customFormat="1">
      <c r="A986" s="349"/>
      <c r="B986" s="349" t="s">
        <v>23</v>
      </c>
      <c r="D986" s="351"/>
      <c r="E986" s="351"/>
      <c r="F986" s="349"/>
      <c r="G986" s="349"/>
      <c r="H986" s="349"/>
      <c r="I986" s="349"/>
    </row>
    <row r="987" spans="1:9" s="350" customFormat="1">
      <c r="A987" s="349"/>
      <c r="B987" s="349" t="s">
        <v>23</v>
      </c>
      <c r="D987" s="351"/>
      <c r="E987" s="351"/>
      <c r="F987" s="349"/>
      <c r="G987" s="349"/>
      <c r="H987" s="349"/>
      <c r="I987" s="349"/>
    </row>
    <row r="988" spans="1:9" s="350" customFormat="1">
      <c r="A988" s="349"/>
      <c r="B988" s="349" t="s">
        <v>23</v>
      </c>
      <c r="D988" s="351"/>
      <c r="E988" s="351"/>
      <c r="F988" s="349"/>
      <c r="G988" s="349"/>
      <c r="H988" s="349"/>
      <c r="I988" s="349"/>
    </row>
    <row r="989" spans="1:9" s="350" customFormat="1">
      <c r="A989" s="349"/>
      <c r="B989" s="349" t="s">
        <v>23</v>
      </c>
      <c r="D989" s="351"/>
      <c r="E989" s="351"/>
      <c r="F989" s="349"/>
      <c r="G989" s="349"/>
      <c r="H989" s="349"/>
      <c r="I989" s="349"/>
    </row>
    <row r="990" spans="1:9" s="350" customFormat="1">
      <c r="A990" s="349"/>
      <c r="B990" s="349" t="s">
        <v>23</v>
      </c>
      <c r="D990" s="351"/>
      <c r="E990" s="351"/>
      <c r="F990" s="349"/>
      <c r="G990" s="349"/>
      <c r="H990" s="349"/>
      <c r="I990" s="349"/>
    </row>
    <row r="991" spans="1:9" s="350" customFormat="1">
      <c r="A991" s="349"/>
      <c r="B991" s="349" t="s">
        <v>23</v>
      </c>
      <c r="D991" s="351"/>
      <c r="E991" s="351"/>
      <c r="F991" s="349"/>
      <c r="G991" s="349"/>
      <c r="H991" s="349"/>
      <c r="I991" s="349"/>
    </row>
    <row r="992" spans="1:9" s="350" customFormat="1">
      <c r="A992" s="349"/>
      <c r="B992" s="349" t="s">
        <v>23</v>
      </c>
      <c r="D992" s="351"/>
      <c r="E992" s="351"/>
      <c r="F992" s="349"/>
      <c r="G992" s="349"/>
      <c r="H992" s="349"/>
      <c r="I992" s="349"/>
    </row>
    <row r="993" spans="1:9" s="350" customFormat="1">
      <c r="A993" s="349"/>
      <c r="B993" s="349" t="s">
        <v>23</v>
      </c>
      <c r="D993" s="351"/>
      <c r="E993" s="351"/>
      <c r="F993" s="349"/>
      <c r="G993" s="349"/>
      <c r="H993" s="349"/>
      <c r="I993" s="349"/>
    </row>
    <row r="994" spans="1:9" s="350" customFormat="1">
      <c r="A994" s="349"/>
      <c r="B994" s="349" t="s">
        <v>23</v>
      </c>
      <c r="D994" s="351"/>
      <c r="E994" s="351"/>
      <c r="F994" s="349"/>
      <c r="G994" s="349"/>
      <c r="H994" s="349"/>
      <c r="I994" s="349"/>
    </row>
    <row r="995" spans="1:9" s="350" customFormat="1">
      <c r="A995" s="349"/>
      <c r="B995" s="349" t="s">
        <v>23</v>
      </c>
      <c r="D995" s="351"/>
      <c r="E995" s="351"/>
      <c r="F995" s="349"/>
      <c r="G995" s="349"/>
      <c r="H995" s="349"/>
      <c r="I995" s="349"/>
    </row>
    <row r="996" spans="1:9" s="350" customFormat="1">
      <c r="A996" s="349"/>
      <c r="B996" s="349" t="s">
        <v>23</v>
      </c>
      <c r="D996" s="351"/>
      <c r="E996" s="351"/>
      <c r="F996" s="349"/>
      <c r="G996" s="349"/>
      <c r="H996" s="349"/>
      <c r="I996" s="349"/>
    </row>
    <row r="997" spans="1:9" s="350" customFormat="1">
      <c r="A997" s="349"/>
      <c r="B997" s="349" t="s">
        <v>23</v>
      </c>
      <c r="D997" s="351"/>
      <c r="E997" s="351"/>
      <c r="F997" s="349"/>
      <c r="G997" s="349"/>
      <c r="H997" s="349"/>
      <c r="I997" s="349"/>
    </row>
    <row r="998" spans="1:9" s="350" customFormat="1">
      <c r="A998" s="349"/>
      <c r="B998" s="349" t="s">
        <v>23</v>
      </c>
      <c r="D998" s="351"/>
      <c r="E998" s="351"/>
      <c r="F998" s="349"/>
      <c r="G998" s="349"/>
      <c r="H998" s="349"/>
      <c r="I998" s="349"/>
    </row>
    <row r="999" spans="1:9" s="350" customFormat="1">
      <c r="A999" s="349"/>
      <c r="B999" s="349" t="s">
        <v>23</v>
      </c>
      <c r="D999" s="351"/>
      <c r="E999" s="351"/>
      <c r="F999" s="349"/>
      <c r="G999" s="349"/>
      <c r="H999" s="349"/>
      <c r="I999" s="349"/>
    </row>
    <row r="1000" spans="1:9" s="350" customFormat="1">
      <c r="A1000" s="349"/>
      <c r="B1000" s="349" t="s">
        <v>23</v>
      </c>
      <c r="D1000" s="351"/>
      <c r="E1000" s="351"/>
      <c r="F1000" s="349"/>
      <c r="G1000" s="349"/>
      <c r="H1000" s="349"/>
      <c r="I1000" s="349"/>
    </row>
    <row r="1001" spans="1:9" s="350" customFormat="1">
      <c r="A1001" s="349"/>
      <c r="B1001" s="349" t="s">
        <v>23</v>
      </c>
      <c r="D1001" s="351"/>
      <c r="E1001" s="351"/>
      <c r="F1001" s="349"/>
      <c r="G1001" s="349"/>
      <c r="H1001" s="349"/>
      <c r="I1001" s="349"/>
    </row>
    <row r="1002" spans="1:9" s="350" customFormat="1">
      <c r="A1002" s="349"/>
      <c r="B1002" s="349" t="s">
        <v>23</v>
      </c>
      <c r="D1002" s="351"/>
      <c r="E1002" s="351"/>
      <c r="F1002" s="349"/>
      <c r="G1002" s="349"/>
      <c r="H1002" s="349"/>
      <c r="I1002" s="349"/>
    </row>
    <row r="1003" spans="1:9" s="350" customFormat="1">
      <c r="A1003" s="349"/>
      <c r="B1003" s="349" t="s">
        <v>23</v>
      </c>
      <c r="D1003" s="351"/>
      <c r="E1003" s="351"/>
      <c r="F1003" s="349"/>
      <c r="G1003" s="349"/>
      <c r="H1003" s="349"/>
      <c r="I1003" s="349"/>
    </row>
    <row r="1004" spans="1:9" s="350" customFormat="1">
      <c r="A1004" s="349"/>
      <c r="B1004" s="349" t="s">
        <v>23</v>
      </c>
      <c r="D1004" s="351"/>
      <c r="E1004" s="351"/>
      <c r="F1004" s="349"/>
      <c r="G1004" s="349"/>
      <c r="H1004" s="349"/>
      <c r="I1004" s="349"/>
    </row>
    <row r="1005" spans="1:9" s="350" customFormat="1">
      <c r="A1005" s="349"/>
      <c r="B1005" s="349" t="s">
        <v>23</v>
      </c>
      <c r="D1005" s="351"/>
      <c r="E1005" s="351"/>
      <c r="F1005" s="349"/>
      <c r="G1005" s="349"/>
      <c r="H1005" s="349"/>
      <c r="I1005" s="349"/>
    </row>
    <row r="1006" spans="1:9" s="350" customFormat="1">
      <c r="A1006" s="349"/>
      <c r="B1006" s="349" t="s">
        <v>23</v>
      </c>
      <c r="D1006" s="351"/>
      <c r="E1006" s="351"/>
      <c r="F1006" s="349"/>
      <c r="G1006" s="349"/>
      <c r="H1006" s="349"/>
      <c r="I1006" s="349"/>
    </row>
    <row r="1007" spans="1:9" s="350" customFormat="1">
      <c r="A1007" s="349"/>
      <c r="B1007" s="349" t="s">
        <v>23</v>
      </c>
      <c r="D1007" s="351"/>
      <c r="E1007" s="351"/>
      <c r="F1007" s="349"/>
      <c r="G1007" s="349"/>
      <c r="H1007" s="349"/>
      <c r="I1007" s="349"/>
    </row>
    <row r="1008" spans="1:9" s="350" customFormat="1">
      <c r="A1008" s="349"/>
      <c r="B1008" s="349" t="s">
        <v>23</v>
      </c>
      <c r="D1008" s="351"/>
      <c r="E1008" s="351"/>
      <c r="F1008" s="349"/>
      <c r="G1008" s="349"/>
      <c r="H1008" s="349"/>
      <c r="I1008" s="349"/>
    </row>
    <row r="1009" spans="1:9" s="350" customFormat="1">
      <c r="A1009" s="349"/>
      <c r="B1009" s="349" t="s">
        <v>23</v>
      </c>
      <c r="D1009" s="351"/>
      <c r="E1009" s="351"/>
      <c r="F1009" s="349"/>
      <c r="G1009" s="349"/>
      <c r="H1009" s="349"/>
      <c r="I1009" s="349"/>
    </row>
    <row r="1010" spans="1:9" s="350" customFormat="1">
      <c r="A1010" s="349"/>
      <c r="B1010" s="349" t="s">
        <v>23</v>
      </c>
      <c r="D1010" s="351"/>
      <c r="E1010" s="351"/>
      <c r="F1010" s="349"/>
      <c r="G1010" s="349"/>
      <c r="H1010" s="349"/>
      <c r="I1010" s="349"/>
    </row>
    <row r="1011" spans="1:9" s="350" customFormat="1">
      <c r="A1011" s="349"/>
      <c r="B1011" s="349" t="s">
        <v>23</v>
      </c>
      <c r="D1011" s="351"/>
      <c r="E1011" s="351"/>
      <c r="F1011" s="349"/>
      <c r="G1011" s="349"/>
      <c r="H1011" s="349"/>
      <c r="I1011" s="349"/>
    </row>
    <row r="1012" spans="1:9" s="350" customFormat="1">
      <c r="A1012" s="349"/>
      <c r="B1012" s="349" t="s">
        <v>23</v>
      </c>
      <c r="D1012" s="351"/>
      <c r="E1012" s="351"/>
      <c r="F1012" s="349"/>
      <c r="G1012" s="349"/>
      <c r="H1012" s="349"/>
      <c r="I1012" s="349"/>
    </row>
    <row r="1013" spans="1:9" s="350" customFormat="1">
      <c r="A1013" s="349"/>
      <c r="B1013" s="349" t="s">
        <v>23</v>
      </c>
      <c r="D1013" s="351"/>
      <c r="E1013" s="351"/>
      <c r="F1013" s="349"/>
      <c r="G1013" s="349"/>
      <c r="H1013" s="349"/>
      <c r="I1013" s="349"/>
    </row>
    <row r="1014" spans="1:9" s="350" customFormat="1">
      <c r="A1014" s="349"/>
      <c r="B1014" s="349" t="s">
        <v>23</v>
      </c>
      <c r="D1014" s="351"/>
      <c r="E1014" s="351"/>
      <c r="F1014" s="349"/>
      <c r="G1014" s="349"/>
      <c r="H1014" s="349"/>
      <c r="I1014" s="349"/>
    </row>
    <row r="1015" spans="1:9" s="350" customFormat="1">
      <c r="A1015" s="349"/>
      <c r="B1015" s="349" t="s">
        <v>23</v>
      </c>
      <c r="D1015" s="351"/>
      <c r="E1015" s="351"/>
      <c r="F1015" s="349"/>
      <c r="G1015" s="349"/>
      <c r="H1015" s="349"/>
      <c r="I1015" s="349"/>
    </row>
    <row r="1016" spans="1:9" s="350" customFormat="1">
      <c r="A1016" s="349"/>
      <c r="B1016" s="349" t="s">
        <v>23</v>
      </c>
      <c r="D1016" s="351"/>
      <c r="E1016" s="351"/>
      <c r="F1016" s="349"/>
      <c r="G1016" s="349"/>
      <c r="H1016" s="349"/>
      <c r="I1016" s="349"/>
    </row>
    <row r="1017" spans="1:9" s="350" customFormat="1">
      <c r="A1017" s="349"/>
      <c r="B1017" s="349" t="s">
        <v>23</v>
      </c>
      <c r="D1017" s="351"/>
      <c r="E1017" s="351"/>
      <c r="F1017" s="349"/>
      <c r="G1017" s="349"/>
      <c r="H1017" s="349"/>
      <c r="I1017" s="349"/>
    </row>
    <row r="1018" spans="1:9" s="350" customFormat="1">
      <c r="A1018" s="349"/>
      <c r="B1018" s="349" t="s">
        <v>23</v>
      </c>
      <c r="D1018" s="351"/>
      <c r="E1018" s="351"/>
      <c r="F1018" s="349"/>
      <c r="G1018" s="349"/>
      <c r="H1018" s="349"/>
      <c r="I1018" s="349"/>
    </row>
    <row r="1019" spans="1:9" s="350" customFormat="1">
      <c r="A1019" s="349"/>
      <c r="B1019" s="349" t="s">
        <v>23</v>
      </c>
      <c r="D1019" s="351"/>
      <c r="E1019" s="351"/>
      <c r="F1019" s="349"/>
      <c r="G1019" s="349"/>
      <c r="H1019" s="349"/>
      <c r="I1019" s="349"/>
    </row>
    <row r="1020" spans="1:9" s="350" customFormat="1">
      <c r="A1020" s="349"/>
      <c r="B1020" s="349" t="s">
        <v>23</v>
      </c>
      <c r="D1020" s="351"/>
      <c r="E1020" s="351"/>
      <c r="F1020" s="349"/>
      <c r="G1020" s="349"/>
      <c r="H1020" s="349"/>
      <c r="I1020" s="349"/>
    </row>
    <row r="1021" spans="1:9" s="350" customFormat="1">
      <c r="A1021" s="349"/>
      <c r="B1021" s="349" t="s">
        <v>23</v>
      </c>
      <c r="D1021" s="351"/>
      <c r="E1021" s="351"/>
      <c r="F1021" s="349"/>
      <c r="G1021" s="349"/>
      <c r="H1021" s="349"/>
      <c r="I1021" s="349"/>
    </row>
    <row r="1022" spans="1:9" s="350" customFormat="1">
      <c r="A1022" s="349"/>
      <c r="B1022" s="349" t="s">
        <v>23</v>
      </c>
      <c r="D1022" s="351"/>
      <c r="E1022" s="351"/>
      <c r="F1022" s="349"/>
      <c r="G1022" s="349"/>
      <c r="H1022" s="349"/>
      <c r="I1022" s="349"/>
    </row>
    <row r="1023" spans="1:9" s="350" customFormat="1">
      <c r="A1023" s="349"/>
      <c r="B1023" s="349" t="s">
        <v>23</v>
      </c>
      <c r="D1023" s="351"/>
      <c r="E1023" s="351"/>
      <c r="F1023" s="349"/>
      <c r="G1023" s="349"/>
      <c r="H1023" s="349"/>
      <c r="I1023" s="349"/>
    </row>
    <row r="1024" spans="1:9" s="350" customFormat="1">
      <c r="A1024" s="349"/>
      <c r="B1024" s="349" t="s">
        <v>23</v>
      </c>
      <c r="D1024" s="351"/>
      <c r="E1024" s="351"/>
      <c r="F1024" s="349"/>
      <c r="G1024" s="349"/>
      <c r="H1024" s="349"/>
      <c r="I1024" s="349"/>
    </row>
    <row r="1025" spans="1:9" s="350" customFormat="1">
      <c r="A1025" s="349"/>
      <c r="B1025" s="349" t="s">
        <v>23</v>
      </c>
      <c r="D1025" s="351"/>
      <c r="E1025" s="351"/>
      <c r="F1025" s="349"/>
      <c r="G1025" s="349"/>
      <c r="H1025" s="349"/>
      <c r="I1025" s="349"/>
    </row>
    <row r="1026" spans="1:9" s="350" customFormat="1">
      <c r="A1026" s="349"/>
      <c r="B1026" s="349" t="s">
        <v>23</v>
      </c>
      <c r="D1026" s="351"/>
      <c r="E1026" s="351"/>
      <c r="F1026" s="349"/>
      <c r="G1026" s="349"/>
      <c r="H1026" s="349"/>
      <c r="I1026" s="349"/>
    </row>
    <row r="1027" spans="1:9" s="350" customFormat="1">
      <c r="A1027" s="349"/>
      <c r="B1027" s="349" t="s">
        <v>23</v>
      </c>
      <c r="D1027" s="351"/>
      <c r="E1027" s="351"/>
      <c r="F1027" s="349"/>
      <c r="G1027" s="349"/>
      <c r="H1027" s="349"/>
      <c r="I1027" s="349"/>
    </row>
    <row r="1028" spans="1:9" s="350" customFormat="1">
      <c r="A1028" s="349"/>
      <c r="B1028" s="349" t="s">
        <v>23</v>
      </c>
      <c r="D1028" s="351"/>
      <c r="E1028" s="351"/>
      <c r="F1028" s="349"/>
      <c r="G1028" s="349"/>
      <c r="H1028" s="349"/>
      <c r="I1028" s="349"/>
    </row>
    <row r="1029" spans="1:9" s="350" customFormat="1">
      <c r="A1029" s="349"/>
      <c r="B1029" s="349" t="s">
        <v>23</v>
      </c>
      <c r="D1029" s="351"/>
      <c r="E1029" s="351"/>
      <c r="F1029" s="349"/>
      <c r="G1029" s="349"/>
      <c r="H1029" s="349"/>
      <c r="I1029" s="349"/>
    </row>
    <row r="1030" spans="1:9" s="350" customFormat="1">
      <c r="A1030" s="349"/>
      <c r="B1030" s="349" t="s">
        <v>23</v>
      </c>
      <c r="D1030" s="351"/>
      <c r="E1030" s="351"/>
      <c r="F1030" s="349"/>
      <c r="G1030" s="349"/>
      <c r="H1030" s="349"/>
      <c r="I1030" s="349"/>
    </row>
    <row r="1031" spans="1:9" s="350" customFormat="1">
      <c r="A1031" s="349"/>
      <c r="B1031" s="349" t="s">
        <v>23</v>
      </c>
      <c r="D1031" s="351"/>
      <c r="E1031" s="351"/>
      <c r="F1031" s="349"/>
      <c r="G1031" s="349"/>
      <c r="H1031" s="349"/>
      <c r="I1031" s="349"/>
    </row>
    <row r="1032" spans="1:9" s="350" customFormat="1">
      <c r="A1032" s="349"/>
      <c r="B1032" s="349" t="s">
        <v>23</v>
      </c>
      <c r="D1032" s="351"/>
      <c r="E1032" s="351"/>
      <c r="F1032" s="349"/>
      <c r="G1032" s="349"/>
      <c r="H1032" s="349"/>
      <c r="I1032" s="349"/>
    </row>
    <row r="1033" spans="1:9" s="350" customFormat="1">
      <c r="A1033" s="349"/>
      <c r="B1033" s="349" t="s">
        <v>23</v>
      </c>
      <c r="D1033" s="351"/>
      <c r="E1033" s="351"/>
      <c r="F1033" s="349"/>
      <c r="G1033" s="349"/>
      <c r="H1033" s="349"/>
      <c r="I1033" s="349"/>
    </row>
    <row r="1034" spans="1:9" s="350" customFormat="1">
      <c r="A1034" s="349"/>
      <c r="B1034" s="349" t="s">
        <v>23</v>
      </c>
      <c r="D1034" s="351"/>
      <c r="E1034" s="351"/>
      <c r="F1034" s="349"/>
      <c r="G1034" s="349"/>
      <c r="H1034" s="349"/>
      <c r="I1034" s="349"/>
    </row>
    <row r="1035" spans="1:9" s="350" customFormat="1">
      <c r="A1035" s="349"/>
      <c r="B1035" s="349" t="s">
        <v>23</v>
      </c>
      <c r="D1035" s="351"/>
      <c r="E1035" s="351"/>
      <c r="F1035" s="349"/>
      <c r="G1035" s="349"/>
      <c r="H1035" s="349"/>
      <c r="I1035" s="349"/>
    </row>
    <row r="1036" spans="1:9" s="350" customFormat="1">
      <c r="A1036" s="349"/>
      <c r="B1036" s="349" t="s">
        <v>23</v>
      </c>
      <c r="D1036" s="351"/>
      <c r="E1036" s="351"/>
      <c r="F1036" s="349"/>
      <c r="G1036" s="349"/>
      <c r="H1036" s="349"/>
      <c r="I1036" s="349"/>
    </row>
    <row r="1037" spans="1:9" s="350" customFormat="1">
      <c r="A1037" s="349"/>
      <c r="B1037" s="349" t="s">
        <v>23</v>
      </c>
      <c r="D1037" s="351"/>
      <c r="E1037" s="351"/>
      <c r="F1037" s="349"/>
      <c r="G1037" s="349"/>
      <c r="H1037" s="349"/>
      <c r="I1037" s="349"/>
    </row>
    <row r="1038" spans="1:9" s="350" customFormat="1">
      <c r="A1038" s="349"/>
      <c r="B1038" s="349" t="s">
        <v>23</v>
      </c>
      <c r="D1038" s="351"/>
      <c r="E1038" s="351"/>
      <c r="F1038" s="349"/>
      <c r="G1038" s="349"/>
      <c r="H1038" s="349"/>
      <c r="I1038" s="349"/>
    </row>
    <row r="1039" spans="1:9" s="350" customFormat="1">
      <c r="A1039" s="349"/>
      <c r="B1039" s="349" t="s">
        <v>23</v>
      </c>
      <c r="D1039" s="351"/>
      <c r="E1039" s="351"/>
      <c r="F1039" s="349"/>
      <c r="G1039" s="349"/>
      <c r="H1039" s="349"/>
      <c r="I1039" s="349"/>
    </row>
    <row r="1040" spans="1:9" s="350" customFormat="1">
      <c r="A1040" s="349"/>
      <c r="B1040" s="349" t="s">
        <v>23</v>
      </c>
      <c r="D1040" s="351"/>
      <c r="E1040" s="351"/>
      <c r="F1040" s="349"/>
      <c r="G1040" s="349"/>
      <c r="H1040" s="349"/>
      <c r="I1040" s="349"/>
    </row>
    <row r="1041" spans="1:9" s="350" customFormat="1">
      <c r="A1041" s="349"/>
      <c r="B1041" s="349" t="s">
        <v>23</v>
      </c>
      <c r="D1041" s="351"/>
      <c r="E1041" s="351"/>
      <c r="F1041" s="349"/>
      <c r="G1041" s="349"/>
      <c r="H1041" s="349"/>
      <c r="I1041" s="349"/>
    </row>
    <row r="1042" spans="1:9" s="350" customFormat="1">
      <c r="A1042" s="349"/>
      <c r="B1042" s="349" t="s">
        <v>23</v>
      </c>
      <c r="D1042" s="351"/>
      <c r="E1042" s="351"/>
      <c r="F1042" s="349"/>
      <c r="G1042" s="349"/>
      <c r="H1042" s="349"/>
      <c r="I1042" s="349"/>
    </row>
    <row r="1043" spans="1:9" s="350" customFormat="1">
      <c r="A1043" s="349"/>
      <c r="B1043" s="349" t="s">
        <v>23</v>
      </c>
      <c r="D1043" s="351"/>
      <c r="E1043" s="351"/>
      <c r="F1043" s="349"/>
      <c r="G1043" s="349"/>
      <c r="H1043" s="349"/>
      <c r="I1043" s="349"/>
    </row>
    <row r="1044" spans="1:9" s="350" customFormat="1">
      <c r="A1044" s="349"/>
      <c r="B1044" s="349" t="s">
        <v>23</v>
      </c>
      <c r="D1044" s="351"/>
      <c r="E1044" s="351"/>
      <c r="F1044" s="349"/>
      <c r="G1044" s="349"/>
      <c r="H1044" s="349"/>
      <c r="I1044" s="349"/>
    </row>
    <row r="1045" spans="1:9" s="350" customFormat="1">
      <c r="A1045" s="349"/>
      <c r="B1045" s="349" t="s">
        <v>23</v>
      </c>
      <c r="D1045" s="351"/>
      <c r="E1045" s="351"/>
      <c r="F1045" s="349"/>
      <c r="G1045" s="349"/>
      <c r="H1045" s="349"/>
      <c r="I1045" s="349"/>
    </row>
    <row r="1046" spans="1:9" s="350" customFormat="1">
      <c r="A1046" s="349"/>
      <c r="B1046" s="349" t="s">
        <v>23</v>
      </c>
      <c r="D1046" s="351"/>
      <c r="E1046" s="351"/>
      <c r="F1046" s="349"/>
      <c r="G1046" s="349"/>
      <c r="H1046" s="349"/>
      <c r="I1046" s="349"/>
    </row>
    <row r="1047" spans="1:9" s="350" customFormat="1">
      <c r="A1047" s="349"/>
      <c r="B1047" s="349" t="s">
        <v>23</v>
      </c>
      <c r="D1047" s="351"/>
      <c r="E1047" s="351"/>
      <c r="F1047" s="349"/>
      <c r="G1047" s="349"/>
      <c r="H1047" s="349"/>
      <c r="I1047" s="349"/>
    </row>
    <row r="1048" spans="1:9" s="350" customFormat="1">
      <c r="A1048" s="349"/>
      <c r="B1048" s="349" t="s">
        <v>23</v>
      </c>
      <c r="D1048" s="351"/>
      <c r="E1048" s="351"/>
      <c r="F1048" s="349"/>
      <c r="G1048" s="349"/>
      <c r="H1048" s="349"/>
      <c r="I1048" s="349"/>
    </row>
    <row r="1049" spans="1:9" s="350" customFormat="1">
      <c r="A1049" s="349"/>
      <c r="B1049" s="349" t="s">
        <v>23</v>
      </c>
      <c r="D1049" s="351"/>
      <c r="E1049" s="351"/>
      <c r="F1049" s="349"/>
      <c r="G1049" s="349"/>
      <c r="H1049" s="349"/>
      <c r="I1049" s="349"/>
    </row>
    <row r="1050" spans="1:9" s="350" customFormat="1">
      <c r="A1050" s="349"/>
      <c r="B1050" s="349" t="s">
        <v>23</v>
      </c>
      <c r="D1050" s="351"/>
      <c r="E1050" s="351"/>
      <c r="F1050" s="349"/>
      <c r="G1050" s="349"/>
      <c r="H1050" s="349"/>
      <c r="I1050" s="349"/>
    </row>
    <row r="1051" spans="1:9" s="350" customFormat="1">
      <c r="A1051" s="349"/>
      <c r="B1051" s="349" t="s">
        <v>23</v>
      </c>
      <c r="D1051" s="351"/>
      <c r="E1051" s="351"/>
      <c r="F1051" s="349"/>
      <c r="G1051" s="349"/>
      <c r="H1051" s="349"/>
      <c r="I1051" s="349"/>
    </row>
    <row r="1052" spans="1:9" s="350" customFormat="1">
      <c r="A1052" s="349"/>
      <c r="B1052" s="349" t="s">
        <v>23</v>
      </c>
      <c r="D1052" s="351"/>
      <c r="E1052" s="351"/>
      <c r="F1052" s="349"/>
      <c r="G1052" s="349"/>
      <c r="H1052" s="349"/>
      <c r="I1052" s="349"/>
    </row>
    <row r="1053" spans="1:9" s="350" customFormat="1">
      <c r="A1053" s="349"/>
      <c r="B1053" s="349" t="s">
        <v>23</v>
      </c>
      <c r="D1053" s="351"/>
      <c r="E1053" s="351"/>
      <c r="F1053" s="349"/>
      <c r="G1053" s="349"/>
      <c r="H1053" s="349"/>
      <c r="I1053" s="349"/>
    </row>
    <row r="1054" spans="1:9" s="350" customFormat="1">
      <c r="A1054" s="349"/>
      <c r="B1054" s="349" t="s">
        <v>23</v>
      </c>
      <c r="D1054" s="351"/>
      <c r="E1054" s="351"/>
      <c r="F1054" s="349"/>
      <c r="G1054" s="349"/>
      <c r="H1054" s="349"/>
      <c r="I1054" s="349"/>
    </row>
    <row r="1055" spans="1:9" s="350" customFormat="1">
      <c r="A1055" s="349"/>
      <c r="B1055" s="349" t="s">
        <v>23</v>
      </c>
      <c r="D1055" s="351"/>
      <c r="E1055" s="351"/>
      <c r="F1055" s="349"/>
      <c r="G1055" s="349"/>
      <c r="H1055" s="349"/>
      <c r="I1055" s="349"/>
    </row>
    <row r="1056" spans="1:9" s="350" customFormat="1">
      <c r="A1056" s="349"/>
      <c r="B1056" s="349" t="s">
        <v>23</v>
      </c>
      <c r="D1056" s="351"/>
      <c r="E1056" s="351"/>
      <c r="F1056" s="349"/>
      <c r="G1056" s="349"/>
      <c r="H1056" s="349"/>
      <c r="I1056" s="349"/>
    </row>
    <row r="1057" spans="1:9" s="350" customFormat="1">
      <c r="A1057" s="349"/>
      <c r="B1057" s="349" t="s">
        <v>23</v>
      </c>
      <c r="D1057" s="351"/>
      <c r="E1057" s="351"/>
      <c r="F1057" s="349"/>
      <c r="G1057" s="349"/>
      <c r="H1057" s="349"/>
      <c r="I1057" s="349"/>
    </row>
    <row r="1058" spans="1:9" s="350" customFormat="1">
      <c r="A1058" s="349"/>
      <c r="B1058" s="349" t="s">
        <v>23</v>
      </c>
      <c r="D1058" s="351"/>
      <c r="E1058" s="351"/>
      <c r="F1058" s="349"/>
      <c r="G1058" s="349"/>
      <c r="H1058" s="349"/>
      <c r="I1058" s="349"/>
    </row>
    <row r="1059" spans="1:9" s="350" customFormat="1">
      <c r="A1059" s="349"/>
      <c r="B1059" s="349" t="s">
        <v>23</v>
      </c>
      <c r="D1059" s="351"/>
      <c r="E1059" s="351"/>
      <c r="F1059" s="349"/>
      <c r="G1059" s="349"/>
      <c r="H1059" s="349"/>
      <c r="I1059" s="349"/>
    </row>
    <row r="1060" spans="1:9" s="350" customFormat="1">
      <c r="A1060" s="349"/>
      <c r="B1060" s="349" t="s">
        <v>23</v>
      </c>
      <c r="D1060" s="351"/>
      <c r="E1060" s="351"/>
      <c r="F1060" s="349"/>
      <c r="G1060" s="349"/>
      <c r="H1060" s="349"/>
      <c r="I1060" s="349"/>
    </row>
    <row r="1061" spans="1:9" s="350" customFormat="1">
      <c r="A1061" s="349"/>
      <c r="B1061" s="349" t="s">
        <v>23</v>
      </c>
      <c r="D1061" s="351"/>
      <c r="E1061" s="351"/>
      <c r="F1061" s="349"/>
      <c r="G1061" s="349"/>
      <c r="H1061" s="349"/>
      <c r="I1061" s="349"/>
    </row>
    <row r="1062" spans="1:9" s="350" customFormat="1">
      <c r="A1062" s="349"/>
      <c r="B1062" s="349" t="s">
        <v>23</v>
      </c>
      <c r="D1062" s="351"/>
      <c r="E1062" s="351"/>
      <c r="F1062" s="349"/>
      <c r="G1062" s="349"/>
      <c r="H1062" s="349"/>
      <c r="I1062" s="349"/>
    </row>
    <row r="1063" spans="1:9" s="350" customFormat="1">
      <c r="A1063" s="349"/>
      <c r="B1063" s="349" t="s">
        <v>23</v>
      </c>
      <c r="D1063" s="351"/>
      <c r="E1063" s="351"/>
      <c r="F1063" s="349"/>
      <c r="G1063" s="349"/>
      <c r="H1063" s="349"/>
      <c r="I1063" s="349"/>
    </row>
    <row r="1064" spans="1:9" s="350" customFormat="1">
      <c r="A1064" s="349"/>
      <c r="B1064" s="349" t="s">
        <v>23</v>
      </c>
      <c r="D1064" s="351"/>
      <c r="E1064" s="351"/>
      <c r="F1064" s="349"/>
      <c r="G1064" s="349"/>
      <c r="H1064" s="349"/>
      <c r="I1064" s="349"/>
    </row>
    <row r="1065" spans="1:9" s="350" customFormat="1">
      <c r="A1065" s="349"/>
      <c r="B1065" s="349" t="s">
        <v>23</v>
      </c>
      <c r="D1065" s="351"/>
      <c r="E1065" s="351"/>
      <c r="F1065" s="349"/>
      <c r="G1065" s="349"/>
      <c r="H1065" s="349"/>
      <c r="I1065" s="349"/>
    </row>
    <row r="1066" spans="1:9" s="350" customFormat="1">
      <c r="A1066" s="349"/>
      <c r="B1066" s="349" t="s">
        <v>23</v>
      </c>
      <c r="D1066" s="351"/>
      <c r="E1066" s="351"/>
      <c r="F1066" s="349"/>
      <c r="G1066" s="349"/>
      <c r="H1066" s="349"/>
      <c r="I1066" s="349"/>
    </row>
    <row r="1067" spans="1:9" s="350" customFormat="1">
      <c r="A1067" s="349"/>
      <c r="B1067" s="349" t="s">
        <v>23</v>
      </c>
      <c r="D1067" s="351"/>
      <c r="E1067" s="351"/>
      <c r="F1067" s="349"/>
      <c r="G1067" s="349"/>
      <c r="H1067" s="349"/>
      <c r="I1067" s="349"/>
    </row>
    <row r="1068" spans="1:9" s="350" customFormat="1">
      <c r="A1068" s="349"/>
      <c r="B1068" s="349" t="s">
        <v>23</v>
      </c>
      <c r="D1068" s="351"/>
      <c r="E1068" s="351"/>
      <c r="F1068" s="349"/>
      <c r="G1068" s="349"/>
      <c r="H1068" s="349"/>
      <c r="I1068" s="349"/>
    </row>
    <row r="1069" spans="1:9" s="350" customFormat="1">
      <c r="A1069" s="349"/>
      <c r="B1069" s="349" t="s">
        <v>23</v>
      </c>
      <c r="D1069" s="351"/>
      <c r="E1069" s="351"/>
      <c r="F1069" s="349"/>
      <c r="G1069" s="349"/>
      <c r="H1069" s="349"/>
      <c r="I1069" s="349"/>
    </row>
    <row r="1070" spans="1:9" s="350" customFormat="1">
      <c r="A1070" s="349"/>
      <c r="B1070" s="349" t="s">
        <v>23</v>
      </c>
      <c r="D1070" s="351"/>
      <c r="E1070" s="351"/>
      <c r="F1070" s="349"/>
      <c r="G1070" s="349"/>
      <c r="H1070" s="349"/>
      <c r="I1070" s="349"/>
    </row>
    <row r="1071" spans="1:9" s="350" customFormat="1">
      <c r="A1071" s="349"/>
      <c r="B1071" s="349" t="s">
        <v>23</v>
      </c>
      <c r="D1071" s="351"/>
      <c r="E1071" s="351"/>
      <c r="F1071" s="349"/>
      <c r="G1071" s="349"/>
      <c r="H1071" s="349"/>
      <c r="I1071" s="349"/>
    </row>
    <row r="1072" spans="1:9" s="350" customFormat="1">
      <c r="A1072" s="349"/>
      <c r="B1072" s="349" t="s">
        <v>23</v>
      </c>
      <c r="D1072" s="351"/>
      <c r="E1072" s="351"/>
      <c r="F1072" s="349"/>
      <c r="G1072" s="349"/>
      <c r="H1072" s="349"/>
      <c r="I1072" s="349"/>
    </row>
    <row r="1073" spans="1:9" s="350" customFormat="1">
      <c r="A1073" s="349"/>
      <c r="B1073" s="349" t="s">
        <v>23</v>
      </c>
      <c r="D1073" s="351"/>
      <c r="E1073" s="351"/>
      <c r="F1073" s="349"/>
      <c r="G1073" s="349"/>
      <c r="H1073" s="349"/>
      <c r="I1073" s="349"/>
    </row>
    <row r="1074" spans="1:9" s="350" customFormat="1">
      <c r="A1074" s="349"/>
      <c r="B1074" s="349" t="s">
        <v>23</v>
      </c>
      <c r="D1074" s="351"/>
      <c r="E1074" s="351"/>
      <c r="F1074" s="349"/>
      <c r="G1074" s="349"/>
      <c r="H1074" s="349"/>
      <c r="I1074" s="349"/>
    </row>
    <row r="1075" spans="1:9" s="350" customFormat="1">
      <c r="A1075" s="349"/>
      <c r="B1075" s="349" t="s">
        <v>23</v>
      </c>
      <c r="D1075" s="351"/>
      <c r="E1075" s="351"/>
      <c r="F1075" s="349"/>
      <c r="G1075" s="349"/>
      <c r="H1075" s="349"/>
      <c r="I1075" s="349"/>
    </row>
    <row r="1076" spans="1:9" s="350" customFormat="1">
      <c r="A1076" s="349"/>
      <c r="B1076" s="349" t="s">
        <v>23</v>
      </c>
      <c r="D1076" s="351"/>
      <c r="E1076" s="351"/>
      <c r="F1076" s="349"/>
      <c r="G1076" s="349"/>
      <c r="H1076" s="349"/>
      <c r="I1076" s="349"/>
    </row>
    <row r="1077" spans="1:9" s="350" customFormat="1">
      <c r="A1077" s="349"/>
      <c r="B1077" s="349" t="s">
        <v>23</v>
      </c>
      <c r="D1077" s="351"/>
      <c r="E1077" s="351"/>
      <c r="F1077" s="349"/>
      <c r="G1077" s="349"/>
      <c r="H1077" s="349"/>
      <c r="I1077" s="349"/>
    </row>
    <row r="1078" spans="1:9" s="350" customFormat="1">
      <c r="A1078" s="349"/>
      <c r="B1078" s="349" t="s">
        <v>23</v>
      </c>
      <c r="D1078" s="351"/>
      <c r="E1078" s="351"/>
      <c r="F1078" s="349"/>
      <c r="G1078" s="349"/>
      <c r="H1078" s="349"/>
      <c r="I1078" s="349"/>
    </row>
    <row r="1079" spans="1:9" s="350" customFormat="1">
      <c r="A1079" s="349"/>
      <c r="B1079" s="349" t="s">
        <v>23</v>
      </c>
      <c r="D1079" s="351"/>
      <c r="E1079" s="351"/>
      <c r="F1079" s="349"/>
      <c r="G1079" s="349"/>
      <c r="H1079" s="349"/>
      <c r="I1079" s="349"/>
    </row>
    <row r="1080" spans="1:9" s="350" customFormat="1">
      <c r="A1080" s="349"/>
      <c r="B1080" s="349" t="s">
        <v>23</v>
      </c>
      <c r="D1080" s="351"/>
      <c r="E1080" s="351"/>
      <c r="F1080" s="349"/>
      <c r="G1080" s="349"/>
      <c r="H1080" s="349"/>
      <c r="I1080" s="349"/>
    </row>
    <row r="1081" spans="1:9" s="350" customFormat="1">
      <c r="A1081" s="349"/>
      <c r="B1081" s="349" t="s">
        <v>23</v>
      </c>
      <c r="D1081" s="351"/>
      <c r="E1081" s="351"/>
      <c r="F1081" s="349"/>
      <c r="G1081" s="349"/>
      <c r="H1081" s="349"/>
      <c r="I1081" s="349"/>
    </row>
    <row r="1082" spans="1:9" s="350" customFormat="1">
      <c r="A1082" s="349"/>
      <c r="B1082" s="349" t="s">
        <v>23</v>
      </c>
      <c r="D1082" s="351"/>
      <c r="E1082" s="351"/>
      <c r="F1082" s="349"/>
      <c r="G1082" s="349"/>
      <c r="H1082" s="349"/>
      <c r="I1082" s="349"/>
    </row>
    <row r="1083" spans="1:9" s="350" customFormat="1">
      <c r="A1083" s="349"/>
      <c r="B1083" s="349" t="s">
        <v>23</v>
      </c>
      <c r="D1083" s="351"/>
      <c r="E1083" s="351"/>
      <c r="F1083" s="349"/>
      <c r="G1083" s="349"/>
      <c r="H1083" s="349"/>
      <c r="I1083" s="349"/>
    </row>
    <row r="1084" spans="1:9" s="350" customFormat="1">
      <c r="A1084" s="349"/>
      <c r="B1084" s="349" t="s">
        <v>23</v>
      </c>
      <c r="D1084" s="351"/>
      <c r="E1084" s="351"/>
      <c r="F1084" s="349"/>
      <c r="G1084" s="349"/>
      <c r="H1084" s="349"/>
      <c r="I1084" s="349"/>
    </row>
    <row r="1085" spans="1:9" s="350" customFormat="1">
      <c r="A1085" s="349"/>
      <c r="B1085" s="349" t="s">
        <v>23</v>
      </c>
      <c r="D1085" s="351"/>
      <c r="E1085" s="351"/>
      <c r="F1085" s="349"/>
      <c r="G1085" s="349"/>
      <c r="H1085" s="349"/>
      <c r="I1085" s="349"/>
    </row>
    <row r="1086" spans="1:9" s="350" customFormat="1">
      <c r="A1086" s="349"/>
      <c r="B1086" s="349" t="s">
        <v>23</v>
      </c>
      <c r="D1086" s="351"/>
      <c r="E1086" s="351"/>
      <c r="F1086" s="349"/>
      <c r="G1086" s="349"/>
      <c r="H1086" s="349"/>
      <c r="I1086" s="349"/>
    </row>
    <row r="1087" spans="1:9" s="350" customFormat="1">
      <c r="A1087" s="349"/>
      <c r="B1087" s="349" t="s">
        <v>23</v>
      </c>
      <c r="D1087" s="351"/>
      <c r="E1087" s="351"/>
      <c r="F1087" s="349"/>
      <c r="G1087" s="349"/>
      <c r="H1087" s="349"/>
      <c r="I1087" s="349"/>
    </row>
    <row r="1088" spans="1:9" s="350" customFormat="1">
      <c r="A1088" s="349"/>
      <c r="B1088" s="349" t="s">
        <v>23</v>
      </c>
      <c r="D1088" s="351"/>
      <c r="E1088" s="351"/>
      <c r="F1088" s="349"/>
      <c r="G1088" s="349"/>
      <c r="H1088" s="349"/>
      <c r="I1088" s="349"/>
    </row>
    <row r="1089" spans="1:9" s="350" customFormat="1">
      <c r="A1089" s="349"/>
      <c r="B1089" s="349" t="s">
        <v>23</v>
      </c>
      <c r="D1089" s="351"/>
      <c r="E1089" s="351"/>
      <c r="F1089" s="349"/>
      <c r="G1089" s="349"/>
      <c r="H1089" s="349"/>
      <c r="I1089" s="349"/>
    </row>
    <row r="1090" spans="1:9" s="350" customFormat="1">
      <c r="A1090" s="349"/>
      <c r="B1090" s="349" t="s">
        <v>23</v>
      </c>
      <c r="D1090" s="351"/>
      <c r="E1090" s="351"/>
      <c r="F1090" s="349"/>
      <c r="G1090" s="349"/>
      <c r="H1090" s="349"/>
      <c r="I1090" s="349"/>
    </row>
    <row r="1091" spans="1:9" s="350" customFormat="1">
      <c r="A1091" s="349"/>
      <c r="B1091" s="349" t="s">
        <v>23</v>
      </c>
      <c r="D1091" s="351"/>
      <c r="E1091" s="351"/>
      <c r="F1091" s="349"/>
      <c r="G1091" s="349"/>
      <c r="H1091" s="349"/>
      <c r="I1091" s="349"/>
    </row>
    <row r="1092" spans="1:9" s="350" customFormat="1">
      <c r="A1092" s="349"/>
      <c r="B1092" s="349" t="s">
        <v>23</v>
      </c>
      <c r="D1092" s="351"/>
      <c r="E1092" s="351"/>
      <c r="F1092" s="349"/>
      <c r="G1092" s="349"/>
      <c r="H1092" s="349"/>
      <c r="I1092" s="349"/>
    </row>
    <row r="1093" spans="1:9" s="350" customFormat="1">
      <c r="A1093" s="349"/>
      <c r="B1093" s="349" t="s">
        <v>23</v>
      </c>
      <c r="D1093" s="351"/>
      <c r="E1093" s="351"/>
      <c r="F1093" s="349"/>
      <c r="G1093" s="349"/>
      <c r="H1093" s="349"/>
      <c r="I1093" s="349"/>
    </row>
    <row r="1094" spans="1:9" s="350" customFormat="1">
      <c r="A1094" s="349"/>
      <c r="B1094" s="349" t="s">
        <v>23</v>
      </c>
      <c r="D1094" s="351"/>
      <c r="E1094" s="351"/>
      <c r="F1094" s="349"/>
      <c r="G1094" s="349"/>
      <c r="H1094" s="349"/>
      <c r="I1094" s="349"/>
    </row>
    <row r="1095" spans="1:9" s="350" customFormat="1">
      <c r="A1095" s="349"/>
      <c r="B1095" s="349" t="s">
        <v>23</v>
      </c>
      <c r="D1095" s="351"/>
      <c r="E1095" s="351"/>
      <c r="F1095" s="349"/>
      <c r="G1095" s="349"/>
      <c r="H1095" s="349"/>
      <c r="I1095" s="349"/>
    </row>
    <row r="1096" spans="1:9" s="350" customFormat="1">
      <c r="A1096" s="349"/>
      <c r="B1096" s="349" t="s">
        <v>23</v>
      </c>
      <c r="D1096" s="351"/>
      <c r="E1096" s="351"/>
      <c r="F1096" s="349"/>
      <c r="G1096" s="349"/>
      <c r="H1096" s="349"/>
      <c r="I1096" s="349"/>
    </row>
    <row r="1097" spans="1:9" s="350" customFormat="1">
      <c r="A1097" s="349"/>
      <c r="B1097" s="349" t="s">
        <v>23</v>
      </c>
      <c r="D1097" s="351"/>
      <c r="E1097" s="351"/>
      <c r="F1097" s="349"/>
      <c r="G1097" s="349"/>
      <c r="H1097" s="349"/>
      <c r="I1097" s="349"/>
    </row>
    <row r="1098" spans="1:9" s="350" customFormat="1">
      <c r="A1098" s="349"/>
      <c r="B1098" s="349" t="s">
        <v>23</v>
      </c>
      <c r="D1098" s="351"/>
      <c r="E1098" s="351"/>
      <c r="F1098" s="349"/>
      <c r="G1098" s="349"/>
      <c r="H1098" s="349"/>
      <c r="I1098" s="349"/>
    </row>
    <row r="1099" spans="1:9" s="350" customFormat="1">
      <c r="A1099" s="349"/>
      <c r="B1099" s="349" t="s">
        <v>23</v>
      </c>
      <c r="D1099" s="351"/>
      <c r="E1099" s="351"/>
      <c r="F1099" s="349"/>
      <c r="G1099" s="349"/>
      <c r="H1099" s="349"/>
      <c r="I1099" s="349"/>
    </row>
    <row r="1100" spans="1:9" s="350" customFormat="1">
      <c r="A1100" s="349"/>
      <c r="B1100" s="349" t="s">
        <v>23</v>
      </c>
      <c r="D1100" s="351"/>
      <c r="E1100" s="351"/>
      <c r="F1100" s="349"/>
      <c r="G1100" s="349"/>
      <c r="H1100" s="349"/>
      <c r="I1100" s="349"/>
    </row>
    <row r="1101" spans="1:9" s="350" customFormat="1">
      <c r="A1101" s="349"/>
      <c r="B1101" s="349" t="s">
        <v>23</v>
      </c>
      <c r="D1101" s="351"/>
      <c r="E1101" s="351"/>
      <c r="F1101" s="349"/>
      <c r="G1101" s="349"/>
      <c r="H1101" s="349"/>
      <c r="I1101" s="349"/>
    </row>
    <row r="1102" spans="1:9" s="350" customFormat="1">
      <c r="A1102" s="349"/>
      <c r="B1102" s="349" t="s">
        <v>23</v>
      </c>
      <c r="D1102" s="351"/>
      <c r="E1102" s="351"/>
      <c r="F1102" s="349"/>
      <c r="G1102" s="349"/>
      <c r="H1102" s="349"/>
      <c r="I1102" s="349"/>
    </row>
    <row r="1103" spans="1:9" s="350" customFormat="1">
      <c r="A1103" s="349"/>
      <c r="B1103" s="349" t="s">
        <v>23</v>
      </c>
      <c r="D1103" s="351"/>
      <c r="E1103" s="351"/>
      <c r="F1103" s="349"/>
      <c r="G1103" s="349"/>
      <c r="H1103" s="349"/>
      <c r="I1103" s="349"/>
    </row>
    <row r="1104" spans="1:9" s="350" customFormat="1">
      <c r="A1104" s="349"/>
      <c r="B1104" s="349" t="s">
        <v>23</v>
      </c>
      <c r="D1104" s="351"/>
      <c r="E1104" s="351"/>
      <c r="F1104" s="349"/>
      <c r="G1104" s="349"/>
      <c r="H1104" s="349"/>
      <c r="I1104" s="349"/>
    </row>
    <row r="1105" spans="1:9" s="350" customFormat="1">
      <c r="A1105" s="349"/>
      <c r="B1105" s="349" t="s">
        <v>23</v>
      </c>
      <c r="D1105" s="351"/>
      <c r="E1105" s="351"/>
      <c r="F1105" s="349"/>
      <c r="G1105" s="349"/>
      <c r="H1105" s="349"/>
      <c r="I1105" s="349"/>
    </row>
    <row r="1106" spans="1:9" s="350" customFormat="1">
      <c r="A1106" s="349"/>
      <c r="B1106" s="349" t="s">
        <v>23</v>
      </c>
      <c r="D1106" s="351"/>
      <c r="E1106" s="351"/>
      <c r="F1106" s="349"/>
      <c r="G1106" s="349"/>
      <c r="H1106" s="349"/>
      <c r="I1106" s="349"/>
    </row>
    <row r="1107" spans="1:9" s="350" customFormat="1">
      <c r="A1107" s="349"/>
      <c r="B1107" s="349" t="s">
        <v>23</v>
      </c>
      <c r="D1107" s="351"/>
      <c r="E1107" s="351"/>
      <c r="F1107" s="349"/>
      <c r="G1107" s="349"/>
      <c r="H1107" s="349"/>
      <c r="I1107" s="349"/>
    </row>
    <row r="1108" spans="1:9" s="350" customFormat="1">
      <c r="A1108" s="349"/>
      <c r="B1108" s="349" t="s">
        <v>23</v>
      </c>
      <c r="D1108" s="351"/>
      <c r="E1108" s="351"/>
      <c r="F1108" s="349"/>
      <c r="G1108" s="349"/>
      <c r="H1108" s="349"/>
      <c r="I1108" s="349"/>
    </row>
    <row r="1109" spans="1:9" s="350" customFormat="1">
      <c r="A1109" s="349"/>
      <c r="B1109" s="349" t="s">
        <v>23</v>
      </c>
      <c r="D1109" s="351"/>
      <c r="E1109" s="351"/>
      <c r="F1109" s="349"/>
      <c r="G1109" s="349"/>
      <c r="H1109" s="349"/>
      <c r="I1109" s="349"/>
    </row>
    <row r="1110" spans="1:9" s="350" customFormat="1">
      <c r="A1110" s="349"/>
      <c r="B1110" s="349" t="s">
        <v>23</v>
      </c>
      <c r="D1110" s="351"/>
      <c r="E1110" s="351"/>
      <c r="F1110" s="349"/>
      <c r="G1110" s="349"/>
      <c r="H1110" s="349"/>
      <c r="I1110" s="349"/>
    </row>
    <row r="1111" spans="1:9" s="350" customFormat="1">
      <c r="A1111" s="349"/>
      <c r="B1111" s="349" t="s">
        <v>23</v>
      </c>
      <c r="D1111" s="351"/>
      <c r="E1111" s="351"/>
      <c r="F1111" s="349"/>
      <c r="G1111" s="349"/>
      <c r="H1111" s="349"/>
      <c r="I1111" s="349"/>
    </row>
    <row r="1112" spans="1:9" s="350" customFormat="1">
      <c r="A1112" s="349"/>
      <c r="B1112" s="349" t="s">
        <v>23</v>
      </c>
      <c r="D1112" s="351"/>
      <c r="E1112" s="351"/>
      <c r="F1112" s="349"/>
      <c r="G1112" s="349"/>
      <c r="H1112" s="349"/>
      <c r="I1112" s="349"/>
    </row>
    <row r="1113" spans="1:9" s="350" customFormat="1">
      <c r="A1113" s="349"/>
      <c r="B1113" s="349" t="s">
        <v>23</v>
      </c>
      <c r="D1113" s="351"/>
      <c r="E1113" s="351"/>
      <c r="F1113" s="349"/>
      <c r="G1113" s="349"/>
      <c r="H1113" s="349"/>
      <c r="I1113" s="349"/>
    </row>
    <row r="1114" spans="1:9" s="350" customFormat="1">
      <c r="A1114" s="349"/>
      <c r="B1114" s="349" t="s">
        <v>23</v>
      </c>
      <c r="D1114" s="351"/>
      <c r="E1114" s="351"/>
      <c r="F1114" s="349"/>
      <c r="G1114" s="349"/>
      <c r="H1114" s="349"/>
      <c r="I1114" s="349"/>
    </row>
    <row r="1115" spans="1:9" s="350" customFormat="1">
      <c r="A1115" s="349"/>
      <c r="B1115" s="349" t="s">
        <v>23</v>
      </c>
      <c r="D1115" s="351"/>
      <c r="E1115" s="351"/>
      <c r="F1115" s="349"/>
      <c r="G1115" s="349"/>
      <c r="H1115" s="349"/>
      <c r="I1115" s="349"/>
    </row>
    <row r="1116" spans="1:9" s="350" customFormat="1">
      <c r="A1116" s="349"/>
      <c r="B1116" s="349" t="s">
        <v>23</v>
      </c>
      <c r="D1116" s="351"/>
      <c r="E1116" s="351"/>
      <c r="F1116" s="349"/>
      <c r="G1116" s="349"/>
      <c r="H1116" s="349"/>
      <c r="I1116" s="349"/>
    </row>
    <row r="1117" spans="1:9" s="350" customFormat="1">
      <c r="A1117" s="349"/>
      <c r="B1117" s="349" t="s">
        <v>23</v>
      </c>
      <c r="D1117" s="351"/>
      <c r="E1117" s="351"/>
      <c r="F1117" s="349"/>
      <c r="G1117" s="349"/>
      <c r="H1117" s="349"/>
      <c r="I1117" s="349"/>
    </row>
    <row r="1118" spans="1:9" s="350" customFormat="1">
      <c r="A1118" s="349"/>
      <c r="B1118" s="349" t="s">
        <v>23</v>
      </c>
      <c r="D1118" s="351"/>
      <c r="E1118" s="351"/>
      <c r="F1118" s="349"/>
      <c r="G1118" s="349"/>
      <c r="H1118" s="349"/>
      <c r="I1118" s="349"/>
    </row>
    <row r="1119" spans="1:9" s="350" customFormat="1">
      <c r="A1119" s="349"/>
      <c r="B1119" s="349" t="s">
        <v>23</v>
      </c>
      <c r="D1119" s="351"/>
      <c r="E1119" s="351"/>
      <c r="F1119" s="349"/>
      <c r="G1119" s="349"/>
      <c r="H1119" s="349"/>
      <c r="I1119" s="349"/>
    </row>
    <row r="1120" spans="1:9" s="350" customFormat="1">
      <c r="A1120" s="349"/>
      <c r="B1120" s="349" t="s">
        <v>23</v>
      </c>
      <c r="D1120" s="351"/>
      <c r="E1120" s="351"/>
      <c r="F1120" s="349"/>
      <c r="G1120" s="349"/>
      <c r="H1120" s="349"/>
      <c r="I1120" s="349"/>
    </row>
    <row r="1121" spans="1:9" s="350" customFormat="1">
      <c r="A1121" s="349"/>
      <c r="B1121" s="349" t="s">
        <v>23</v>
      </c>
      <c r="D1121" s="351"/>
      <c r="E1121" s="351"/>
      <c r="F1121" s="349"/>
      <c r="G1121" s="349"/>
      <c r="H1121" s="349"/>
      <c r="I1121" s="349"/>
    </row>
    <row r="1122" spans="1:9" s="350" customFormat="1">
      <c r="A1122" s="349"/>
      <c r="B1122" s="349" t="s">
        <v>23</v>
      </c>
      <c r="D1122" s="351"/>
      <c r="E1122" s="351"/>
      <c r="F1122" s="349"/>
      <c r="G1122" s="349"/>
      <c r="H1122" s="349"/>
      <c r="I1122" s="349"/>
    </row>
    <row r="1123" spans="1:9" s="350" customFormat="1">
      <c r="A1123" s="349"/>
      <c r="B1123" s="349" t="s">
        <v>23</v>
      </c>
      <c r="D1123" s="351"/>
      <c r="E1123" s="351"/>
      <c r="F1123" s="349"/>
      <c r="G1123" s="349"/>
      <c r="H1123" s="349"/>
      <c r="I1123" s="349"/>
    </row>
    <row r="1124" spans="1:9" s="350" customFormat="1">
      <c r="A1124" s="349"/>
      <c r="B1124" s="349" t="s">
        <v>23</v>
      </c>
      <c r="D1124" s="351"/>
      <c r="E1124" s="351"/>
      <c r="F1124" s="349"/>
      <c r="G1124" s="349"/>
      <c r="H1124" s="349"/>
      <c r="I1124" s="349"/>
    </row>
    <row r="1125" spans="1:9" s="350" customFormat="1">
      <c r="A1125" s="349"/>
      <c r="B1125" s="349" t="s">
        <v>23</v>
      </c>
      <c r="D1125" s="351"/>
      <c r="E1125" s="351"/>
      <c r="F1125" s="349"/>
      <c r="G1125" s="349"/>
      <c r="H1125" s="349"/>
      <c r="I1125" s="349"/>
    </row>
    <row r="1126" spans="1:9" s="350" customFormat="1">
      <c r="A1126" s="349"/>
      <c r="B1126" s="349" t="s">
        <v>23</v>
      </c>
      <c r="D1126" s="351"/>
      <c r="E1126" s="351"/>
      <c r="F1126" s="349"/>
      <c r="G1126" s="349"/>
      <c r="H1126" s="349"/>
      <c r="I1126" s="349"/>
    </row>
    <row r="1127" spans="1:9" s="350" customFormat="1">
      <c r="A1127" s="349"/>
      <c r="B1127" s="349" t="s">
        <v>23</v>
      </c>
      <c r="D1127" s="351"/>
      <c r="E1127" s="351"/>
      <c r="F1127" s="349"/>
      <c r="G1127" s="349"/>
      <c r="H1127" s="349"/>
      <c r="I1127" s="349"/>
    </row>
    <row r="1128" spans="1:9" s="350" customFormat="1">
      <c r="A1128" s="349"/>
      <c r="B1128" s="349" t="s">
        <v>23</v>
      </c>
      <c r="D1128" s="351"/>
      <c r="E1128" s="351"/>
      <c r="F1128" s="349"/>
      <c r="G1128" s="349"/>
      <c r="H1128" s="349"/>
      <c r="I1128" s="349"/>
    </row>
    <row r="1129" spans="1:9" s="350" customFormat="1">
      <c r="A1129" s="349"/>
      <c r="B1129" s="349" t="s">
        <v>23</v>
      </c>
      <c r="D1129" s="351"/>
      <c r="E1129" s="351"/>
      <c r="F1129" s="349"/>
      <c r="G1129" s="349"/>
      <c r="H1129" s="349"/>
      <c r="I1129" s="349"/>
    </row>
    <row r="1130" spans="1:9" s="350" customFormat="1">
      <c r="A1130" s="349"/>
      <c r="B1130" s="349" t="s">
        <v>23</v>
      </c>
      <c r="D1130" s="351"/>
      <c r="E1130" s="351"/>
      <c r="F1130" s="349"/>
      <c r="G1130" s="349"/>
      <c r="H1130" s="349"/>
      <c r="I1130" s="349"/>
    </row>
    <row r="1131" spans="1:9" s="350" customFormat="1">
      <c r="A1131" s="349"/>
      <c r="B1131" s="349" t="s">
        <v>23</v>
      </c>
      <c r="D1131" s="351"/>
      <c r="E1131" s="351"/>
      <c r="F1131" s="349"/>
      <c r="G1131" s="349"/>
      <c r="H1131" s="349"/>
      <c r="I1131" s="349"/>
    </row>
    <row r="1132" spans="1:9" s="350" customFormat="1">
      <c r="A1132" s="349"/>
      <c r="B1132" s="349" t="s">
        <v>23</v>
      </c>
      <c r="D1132" s="351"/>
      <c r="E1132" s="351"/>
      <c r="F1132" s="349"/>
      <c r="G1132" s="349"/>
      <c r="H1132" s="349"/>
      <c r="I1132" s="349"/>
    </row>
    <row r="1133" spans="1:9" s="350" customFormat="1">
      <c r="A1133" s="349"/>
      <c r="B1133" s="349" t="s">
        <v>23</v>
      </c>
      <c r="D1133" s="351"/>
      <c r="E1133" s="351"/>
      <c r="F1133" s="349"/>
      <c r="G1133" s="349"/>
      <c r="H1133" s="349"/>
      <c r="I1133" s="349"/>
    </row>
    <row r="1134" spans="1:9" s="350" customFormat="1">
      <c r="A1134" s="349"/>
      <c r="B1134" s="349" t="s">
        <v>23</v>
      </c>
      <c r="D1134" s="351"/>
      <c r="E1134" s="351"/>
      <c r="F1134" s="349"/>
      <c r="G1134" s="349"/>
      <c r="H1134" s="349"/>
      <c r="I1134" s="349"/>
    </row>
    <row r="1135" spans="1:9" s="350" customFormat="1">
      <c r="A1135" s="349"/>
      <c r="B1135" s="349" t="s">
        <v>23</v>
      </c>
      <c r="D1135" s="351"/>
      <c r="E1135" s="351"/>
      <c r="F1135" s="349"/>
      <c r="G1135" s="349"/>
      <c r="H1135" s="349"/>
      <c r="I1135" s="349"/>
    </row>
    <row r="1136" spans="1:9" s="350" customFormat="1">
      <c r="A1136" s="349"/>
      <c r="B1136" s="349" t="s">
        <v>23</v>
      </c>
      <c r="D1136" s="351"/>
      <c r="E1136" s="351"/>
      <c r="F1136" s="349"/>
      <c r="G1136" s="349"/>
      <c r="H1136" s="349"/>
      <c r="I1136" s="349"/>
    </row>
    <row r="1137" spans="1:9" s="350" customFormat="1">
      <c r="A1137" s="349"/>
      <c r="B1137" s="349" t="s">
        <v>23</v>
      </c>
      <c r="D1137" s="351"/>
      <c r="E1137" s="351"/>
      <c r="F1137" s="349"/>
      <c r="G1137" s="349"/>
      <c r="H1137" s="349"/>
      <c r="I1137" s="349"/>
    </row>
    <row r="1138" spans="1:9" s="350" customFormat="1">
      <c r="A1138" s="349"/>
      <c r="B1138" s="349" t="s">
        <v>23</v>
      </c>
      <c r="D1138" s="351"/>
      <c r="E1138" s="351"/>
      <c r="F1138" s="349"/>
      <c r="G1138" s="349"/>
      <c r="H1138" s="349"/>
      <c r="I1138" s="349"/>
    </row>
    <row r="1139" spans="1:9" s="350" customFormat="1">
      <c r="A1139" s="349"/>
      <c r="B1139" s="349" t="s">
        <v>23</v>
      </c>
      <c r="D1139" s="351"/>
      <c r="E1139" s="351"/>
      <c r="F1139" s="349"/>
      <c r="G1139" s="349"/>
      <c r="H1139" s="349"/>
      <c r="I1139" s="349"/>
    </row>
    <row r="1140" spans="1:9" s="350" customFormat="1">
      <c r="A1140" s="349"/>
      <c r="B1140" s="349" t="s">
        <v>23</v>
      </c>
      <c r="D1140" s="351"/>
      <c r="E1140" s="351"/>
      <c r="F1140" s="349"/>
      <c r="G1140" s="349"/>
      <c r="H1140" s="349"/>
      <c r="I1140" s="349"/>
    </row>
    <row r="1141" spans="1:9" s="350" customFormat="1">
      <c r="A1141" s="349"/>
      <c r="B1141" s="349" t="s">
        <v>23</v>
      </c>
      <c r="D1141" s="351"/>
      <c r="E1141" s="351"/>
      <c r="F1141" s="349"/>
      <c r="G1141" s="349"/>
      <c r="H1141" s="349"/>
      <c r="I1141" s="349"/>
    </row>
    <row r="1142" spans="1:9" s="350" customFormat="1">
      <c r="A1142" s="349"/>
      <c r="B1142" s="349" t="s">
        <v>23</v>
      </c>
      <c r="D1142" s="351"/>
      <c r="E1142" s="351"/>
      <c r="F1142" s="349"/>
      <c r="G1142" s="349"/>
      <c r="H1142" s="349"/>
      <c r="I1142" s="349"/>
    </row>
    <row r="1143" spans="1:9" s="350" customFormat="1">
      <c r="A1143" s="349"/>
      <c r="B1143" s="349" t="s">
        <v>23</v>
      </c>
      <c r="D1143" s="351"/>
      <c r="E1143" s="351"/>
      <c r="F1143" s="349"/>
      <c r="G1143" s="349"/>
      <c r="H1143" s="349"/>
      <c r="I1143" s="349"/>
    </row>
    <row r="1144" spans="1:9" s="350" customFormat="1">
      <c r="A1144" s="349"/>
      <c r="B1144" s="349" t="s">
        <v>23</v>
      </c>
      <c r="D1144" s="351"/>
      <c r="E1144" s="351"/>
      <c r="F1144" s="349"/>
      <c r="G1144" s="349"/>
      <c r="H1144" s="349"/>
      <c r="I1144" s="349"/>
    </row>
    <row r="1145" spans="1:9" s="350" customFormat="1">
      <c r="A1145" s="349"/>
      <c r="B1145" s="349" t="s">
        <v>23</v>
      </c>
      <c r="D1145" s="351"/>
      <c r="E1145" s="351"/>
      <c r="F1145" s="349"/>
      <c r="G1145" s="349"/>
      <c r="H1145" s="349"/>
      <c r="I1145" s="349"/>
    </row>
    <row r="1146" spans="1:9" s="350" customFormat="1">
      <c r="A1146" s="349"/>
      <c r="B1146" s="349" t="s">
        <v>23</v>
      </c>
      <c r="D1146" s="351"/>
      <c r="E1146" s="351"/>
      <c r="F1146" s="349"/>
      <c r="G1146" s="349"/>
      <c r="H1146" s="349"/>
      <c r="I1146" s="349"/>
    </row>
    <row r="1147" spans="1:9" s="350" customFormat="1">
      <c r="A1147" s="349"/>
      <c r="B1147" s="349" t="s">
        <v>23</v>
      </c>
      <c r="D1147" s="351"/>
      <c r="E1147" s="351"/>
      <c r="F1147" s="349"/>
      <c r="G1147" s="349"/>
      <c r="H1147" s="349"/>
      <c r="I1147" s="349"/>
    </row>
    <row r="1148" spans="1:9" s="350" customFormat="1">
      <c r="A1148" s="349"/>
      <c r="B1148" s="349" t="s">
        <v>23</v>
      </c>
      <c r="D1148" s="351"/>
      <c r="E1148" s="351"/>
      <c r="F1148" s="349"/>
      <c r="G1148" s="349"/>
      <c r="H1148" s="349"/>
      <c r="I1148" s="349"/>
    </row>
    <row r="1149" spans="1:9" s="350" customFormat="1">
      <c r="A1149" s="349"/>
      <c r="B1149" s="349" t="s">
        <v>23</v>
      </c>
      <c r="D1149" s="351"/>
      <c r="E1149" s="351"/>
      <c r="F1149" s="349"/>
      <c r="G1149" s="349"/>
      <c r="H1149" s="349"/>
      <c r="I1149" s="349"/>
    </row>
    <row r="1150" spans="1:9" s="350" customFormat="1">
      <c r="A1150" s="349"/>
      <c r="B1150" s="349" t="s">
        <v>23</v>
      </c>
      <c r="D1150" s="351"/>
      <c r="E1150" s="351"/>
      <c r="F1150" s="349"/>
      <c r="G1150" s="349"/>
      <c r="H1150" s="349"/>
      <c r="I1150" s="349"/>
    </row>
    <row r="1151" spans="1:9" s="350" customFormat="1">
      <c r="A1151" s="349"/>
      <c r="B1151" s="349" t="s">
        <v>23</v>
      </c>
      <c r="D1151" s="351"/>
      <c r="E1151" s="351"/>
      <c r="F1151" s="349"/>
      <c r="G1151" s="349"/>
      <c r="H1151" s="349"/>
      <c r="I1151" s="349"/>
    </row>
    <row r="1152" spans="1:9" s="350" customFormat="1">
      <c r="A1152" s="349"/>
      <c r="B1152" s="349" t="s">
        <v>23</v>
      </c>
      <c r="D1152" s="351"/>
      <c r="E1152" s="351"/>
      <c r="F1152" s="349"/>
      <c r="G1152" s="349"/>
      <c r="H1152" s="349"/>
      <c r="I1152" s="349"/>
    </row>
    <row r="1153" spans="1:9" s="350" customFormat="1">
      <c r="A1153" s="349"/>
      <c r="B1153" s="349" t="s">
        <v>23</v>
      </c>
      <c r="D1153" s="351"/>
      <c r="E1153" s="351"/>
      <c r="F1153" s="349"/>
      <c r="G1153" s="349"/>
      <c r="H1153" s="349"/>
      <c r="I1153" s="349"/>
    </row>
    <row r="1154" spans="1:9" s="350" customFormat="1">
      <c r="A1154" s="349"/>
      <c r="B1154" s="349" t="s">
        <v>23</v>
      </c>
      <c r="D1154" s="351"/>
      <c r="E1154" s="351"/>
      <c r="F1154" s="349"/>
      <c r="G1154" s="349"/>
      <c r="H1154" s="349"/>
      <c r="I1154" s="349"/>
    </row>
    <row r="1155" spans="1:9" s="350" customFormat="1">
      <c r="A1155" s="349"/>
      <c r="B1155" s="349" t="s">
        <v>23</v>
      </c>
      <c r="D1155" s="351"/>
      <c r="E1155" s="351"/>
      <c r="F1155" s="349"/>
      <c r="G1155" s="349"/>
      <c r="H1155" s="349"/>
      <c r="I1155" s="349"/>
    </row>
    <row r="1156" spans="1:9" s="350" customFormat="1">
      <c r="A1156" s="349"/>
      <c r="B1156" s="349" t="s">
        <v>23</v>
      </c>
      <c r="D1156" s="351"/>
      <c r="E1156" s="351"/>
      <c r="F1156" s="349"/>
      <c r="G1156" s="349"/>
      <c r="H1156" s="349"/>
      <c r="I1156" s="349"/>
    </row>
    <row r="1157" spans="1:9" s="350" customFormat="1">
      <c r="A1157" s="349"/>
      <c r="B1157" s="349" t="s">
        <v>23</v>
      </c>
      <c r="D1157" s="351"/>
      <c r="E1157" s="351"/>
      <c r="F1157" s="349"/>
      <c r="G1157" s="349"/>
      <c r="H1157" s="349"/>
      <c r="I1157" s="349"/>
    </row>
    <row r="1158" spans="1:9" s="350" customFormat="1">
      <c r="A1158" s="349"/>
      <c r="B1158" s="349" t="s">
        <v>23</v>
      </c>
      <c r="D1158" s="351"/>
      <c r="E1158" s="351"/>
      <c r="F1158" s="349"/>
      <c r="G1158" s="349"/>
      <c r="H1158" s="349"/>
      <c r="I1158" s="349"/>
    </row>
    <row r="1159" spans="1:9" s="350" customFormat="1">
      <c r="A1159" s="349"/>
      <c r="B1159" s="349" t="s">
        <v>23</v>
      </c>
      <c r="D1159" s="351"/>
      <c r="E1159" s="351"/>
      <c r="F1159" s="349"/>
      <c r="G1159" s="349"/>
      <c r="H1159" s="349"/>
      <c r="I1159" s="349"/>
    </row>
    <row r="1160" spans="1:9" s="350" customFormat="1">
      <c r="A1160" s="349"/>
      <c r="B1160" s="349" t="s">
        <v>23</v>
      </c>
      <c r="D1160" s="351"/>
      <c r="E1160" s="351"/>
      <c r="F1160" s="349"/>
      <c r="G1160" s="349"/>
      <c r="H1160" s="349"/>
      <c r="I1160" s="349"/>
    </row>
    <row r="1161" spans="1:9" s="350" customFormat="1">
      <c r="A1161" s="349"/>
      <c r="B1161" s="349" t="s">
        <v>23</v>
      </c>
      <c r="D1161" s="351"/>
      <c r="E1161" s="351"/>
      <c r="F1161" s="349"/>
      <c r="G1161" s="349"/>
      <c r="H1161" s="349"/>
      <c r="I1161" s="349"/>
    </row>
    <row r="1162" spans="1:9" s="350" customFormat="1">
      <c r="A1162" s="349"/>
      <c r="B1162" s="349" t="s">
        <v>23</v>
      </c>
      <c r="D1162" s="351"/>
      <c r="E1162" s="351"/>
      <c r="F1162" s="349"/>
      <c r="G1162" s="349"/>
      <c r="H1162" s="349"/>
      <c r="I1162" s="349"/>
    </row>
    <row r="1163" spans="1:9" s="350" customFormat="1">
      <c r="A1163" s="349"/>
      <c r="B1163" s="349" t="s">
        <v>23</v>
      </c>
      <c r="D1163" s="351"/>
      <c r="E1163" s="351"/>
      <c r="F1163" s="349"/>
      <c r="G1163" s="349"/>
      <c r="H1163" s="349"/>
      <c r="I1163" s="349"/>
    </row>
    <row r="1164" spans="1:9" s="350" customFormat="1">
      <c r="A1164" s="349"/>
      <c r="B1164" s="349" t="s">
        <v>23</v>
      </c>
      <c r="D1164" s="351"/>
      <c r="E1164" s="351"/>
      <c r="F1164" s="349"/>
      <c r="G1164" s="349"/>
      <c r="H1164" s="349"/>
      <c r="I1164" s="349"/>
    </row>
    <row r="1165" spans="1:9" s="350" customFormat="1">
      <c r="A1165" s="349"/>
      <c r="B1165" s="349" t="s">
        <v>23</v>
      </c>
      <c r="D1165" s="351"/>
      <c r="E1165" s="351"/>
      <c r="F1165" s="349"/>
      <c r="G1165" s="349"/>
      <c r="H1165" s="349"/>
      <c r="I1165" s="349"/>
    </row>
    <row r="1166" spans="1:9" s="350" customFormat="1">
      <c r="A1166" s="349"/>
      <c r="B1166" s="349" t="s">
        <v>23</v>
      </c>
      <c r="D1166" s="351"/>
      <c r="E1166" s="351"/>
      <c r="F1166" s="349"/>
      <c r="G1166" s="349"/>
      <c r="H1166" s="349"/>
      <c r="I1166" s="349"/>
    </row>
    <row r="1167" spans="1:9" s="350" customFormat="1">
      <c r="A1167" s="349"/>
      <c r="B1167" s="349" t="s">
        <v>23</v>
      </c>
      <c r="D1167" s="351"/>
      <c r="E1167" s="351"/>
      <c r="F1167" s="349"/>
      <c r="G1167" s="349"/>
      <c r="H1167" s="349"/>
      <c r="I1167" s="349"/>
    </row>
    <row r="1168" spans="1:9" s="350" customFormat="1">
      <c r="A1168" s="349"/>
      <c r="B1168" s="349" t="s">
        <v>23</v>
      </c>
      <c r="D1168" s="351"/>
      <c r="E1168" s="351"/>
      <c r="F1168" s="349"/>
      <c r="G1168" s="349"/>
      <c r="H1168" s="349"/>
      <c r="I1168" s="349"/>
    </row>
    <row r="1169" spans="1:9" s="350" customFormat="1">
      <c r="A1169" s="349"/>
      <c r="B1169" s="349" t="s">
        <v>23</v>
      </c>
      <c r="D1169" s="351"/>
      <c r="E1169" s="351"/>
      <c r="F1169" s="349"/>
      <c r="G1169" s="349"/>
      <c r="H1169" s="349"/>
      <c r="I1169" s="349"/>
    </row>
    <row r="1170" spans="1:9" s="350" customFormat="1">
      <c r="A1170" s="349"/>
      <c r="B1170" s="349" t="s">
        <v>23</v>
      </c>
      <c r="D1170" s="351"/>
      <c r="E1170" s="351"/>
      <c r="F1170" s="349"/>
      <c r="G1170" s="349"/>
      <c r="H1170" s="349"/>
      <c r="I1170" s="349"/>
    </row>
    <row r="1171" spans="1:9" s="350" customFormat="1">
      <c r="A1171" s="349"/>
      <c r="B1171" s="349" t="s">
        <v>23</v>
      </c>
      <c r="D1171" s="351"/>
      <c r="E1171" s="351"/>
      <c r="F1171" s="349"/>
      <c r="G1171" s="349"/>
      <c r="H1171" s="349"/>
      <c r="I1171" s="349"/>
    </row>
    <row r="1172" spans="1:9" s="350" customFormat="1">
      <c r="A1172" s="349"/>
      <c r="B1172" s="349" t="s">
        <v>23</v>
      </c>
      <c r="D1172" s="351"/>
      <c r="E1172" s="351"/>
      <c r="F1172" s="349"/>
      <c r="G1172" s="349"/>
      <c r="H1172" s="349"/>
      <c r="I1172" s="349"/>
    </row>
    <row r="1173" spans="1:9" s="350" customFormat="1">
      <c r="A1173" s="349"/>
      <c r="B1173" s="349" t="s">
        <v>23</v>
      </c>
      <c r="D1173" s="351"/>
      <c r="E1173" s="351"/>
      <c r="F1173" s="349"/>
      <c r="G1173" s="349"/>
      <c r="H1173" s="349"/>
      <c r="I1173" s="349"/>
    </row>
    <row r="1174" spans="1:9" s="350" customFormat="1">
      <c r="A1174" s="349"/>
      <c r="B1174" s="349" t="s">
        <v>23</v>
      </c>
      <c r="D1174" s="351"/>
      <c r="E1174" s="351"/>
      <c r="F1174" s="349"/>
      <c r="G1174" s="349"/>
      <c r="H1174" s="349"/>
      <c r="I1174" s="349"/>
    </row>
    <row r="1175" spans="1:9" s="350" customFormat="1">
      <c r="A1175" s="349"/>
      <c r="B1175" s="349" t="s">
        <v>23</v>
      </c>
      <c r="D1175" s="351"/>
      <c r="E1175" s="351"/>
      <c r="F1175" s="349"/>
      <c r="G1175" s="349"/>
      <c r="H1175" s="349"/>
      <c r="I1175" s="349"/>
    </row>
    <row r="1176" spans="1:9" s="350" customFormat="1">
      <c r="A1176" s="349"/>
      <c r="B1176" s="349" t="s">
        <v>23</v>
      </c>
      <c r="D1176" s="351"/>
      <c r="E1176" s="351"/>
      <c r="F1176" s="349"/>
      <c r="G1176" s="349"/>
      <c r="H1176" s="349"/>
      <c r="I1176" s="349"/>
    </row>
    <row r="1177" spans="1:9" s="350" customFormat="1">
      <c r="A1177" s="349"/>
      <c r="B1177" s="349" t="s">
        <v>23</v>
      </c>
      <c r="D1177" s="351"/>
      <c r="E1177" s="351"/>
      <c r="F1177" s="349"/>
      <c r="G1177" s="349"/>
      <c r="H1177" s="349"/>
      <c r="I1177" s="349"/>
    </row>
    <row r="1178" spans="1:9" s="350" customFormat="1">
      <c r="A1178" s="349"/>
      <c r="B1178" s="349" t="s">
        <v>23</v>
      </c>
      <c r="D1178" s="351"/>
      <c r="E1178" s="351"/>
      <c r="F1178" s="349"/>
      <c r="G1178" s="349"/>
      <c r="H1178" s="349"/>
      <c r="I1178" s="349"/>
    </row>
    <row r="1179" spans="1:9" s="350" customFormat="1">
      <c r="A1179" s="349"/>
      <c r="B1179" s="349" t="s">
        <v>23</v>
      </c>
      <c r="D1179" s="351"/>
      <c r="E1179" s="351"/>
      <c r="F1179" s="349"/>
      <c r="G1179" s="349"/>
      <c r="H1179" s="349"/>
      <c r="I1179" s="349"/>
    </row>
    <row r="1180" spans="1:9" s="350" customFormat="1">
      <c r="A1180" s="349"/>
      <c r="B1180" s="349" t="s">
        <v>23</v>
      </c>
      <c r="D1180" s="351"/>
      <c r="E1180" s="351"/>
      <c r="F1180" s="349"/>
      <c r="G1180" s="349"/>
      <c r="H1180" s="349"/>
      <c r="I1180" s="349"/>
    </row>
    <row r="1181" spans="1:9" s="350" customFormat="1">
      <c r="A1181" s="349"/>
      <c r="B1181" s="349" t="s">
        <v>23</v>
      </c>
      <c r="D1181" s="351"/>
      <c r="E1181" s="351"/>
      <c r="F1181" s="349"/>
      <c r="G1181" s="349"/>
      <c r="H1181" s="349"/>
      <c r="I1181" s="349"/>
    </row>
    <row r="1182" spans="1:9" s="350" customFormat="1">
      <c r="A1182" s="349"/>
      <c r="B1182" s="349" t="s">
        <v>23</v>
      </c>
      <c r="D1182" s="351"/>
      <c r="E1182" s="351"/>
      <c r="F1182" s="349"/>
      <c r="G1182" s="349"/>
      <c r="H1182" s="349"/>
      <c r="I1182" s="349"/>
    </row>
    <row r="1183" spans="1:9" s="350" customFormat="1">
      <c r="A1183" s="349"/>
      <c r="B1183" s="349" t="s">
        <v>23</v>
      </c>
      <c r="D1183" s="351"/>
      <c r="E1183" s="351"/>
      <c r="F1183" s="349"/>
      <c r="G1183" s="349"/>
      <c r="H1183" s="349"/>
      <c r="I1183" s="349"/>
    </row>
    <row r="1184" spans="1:9" s="350" customFormat="1">
      <c r="A1184" s="349"/>
      <c r="B1184" s="349" t="s">
        <v>23</v>
      </c>
      <c r="D1184" s="351"/>
      <c r="E1184" s="351"/>
      <c r="F1184" s="349"/>
      <c r="G1184" s="349"/>
      <c r="H1184" s="349"/>
      <c r="I1184" s="349"/>
    </row>
    <row r="1185" spans="1:9" s="350" customFormat="1">
      <c r="A1185" s="349"/>
      <c r="B1185" s="349" t="s">
        <v>23</v>
      </c>
      <c r="D1185" s="351"/>
      <c r="E1185" s="351"/>
      <c r="F1185" s="349"/>
      <c r="G1185" s="349"/>
      <c r="H1185" s="349"/>
      <c r="I1185" s="349"/>
    </row>
    <row r="1186" spans="1:9" s="350" customFormat="1">
      <c r="A1186" s="349"/>
      <c r="B1186" s="349" t="s">
        <v>23</v>
      </c>
      <c r="D1186" s="351"/>
      <c r="E1186" s="351"/>
      <c r="F1186" s="349"/>
      <c r="G1186" s="349"/>
      <c r="H1186" s="349"/>
      <c r="I1186" s="349"/>
    </row>
    <row r="1187" spans="1:9" s="350" customFormat="1">
      <c r="A1187" s="349"/>
      <c r="B1187" s="349" t="s">
        <v>23</v>
      </c>
      <c r="D1187" s="351"/>
      <c r="E1187" s="351"/>
      <c r="F1187" s="349"/>
      <c r="G1187" s="349"/>
      <c r="H1187" s="349"/>
      <c r="I1187" s="349"/>
    </row>
    <row r="1188" spans="1:9" s="350" customFormat="1">
      <c r="A1188" s="349"/>
      <c r="B1188" s="349" t="s">
        <v>23</v>
      </c>
      <c r="D1188" s="351"/>
      <c r="E1188" s="351"/>
      <c r="F1188" s="349"/>
      <c r="G1188" s="349"/>
      <c r="H1188" s="349"/>
      <c r="I1188" s="349"/>
    </row>
    <row r="1189" spans="1:9" s="350" customFormat="1">
      <c r="A1189" s="349"/>
      <c r="B1189" s="349" t="s">
        <v>23</v>
      </c>
      <c r="D1189" s="351"/>
      <c r="E1189" s="351"/>
      <c r="F1189" s="349"/>
      <c r="G1189" s="349"/>
      <c r="H1189" s="349"/>
      <c r="I1189" s="349"/>
    </row>
    <row r="1190" spans="1:9" s="350" customFormat="1">
      <c r="A1190" s="349"/>
      <c r="B1190" s="349" t="s">
        <v>23</v>
      </c>
      <c r="D1190" s="351"/>
      <c r="E1190" s="351"/>
      <c r="F1190" s="349"/>
      <c r="G1190" s="349"/>
      <c r="H1190" s="349"/>
      <c r="I1190" s="349"/>
    </row>
    <row r="1191" spans="1:9" s="350" customFormat="1">
      <c r="A1191" s="349"/>
      <c r="B1191" s="349" t="s">
        <v>23</v>
      </c>
      <c r="D1191" s="351"/>
      <c r="E1191" s="351"/>
      <c r="F1191" s="349"/>
      <c r="G1191" s="349"/>
      <c r="H1191" s="349"/>
      <c r="I1191" s="349"/>
    </row>
    <row r="1192" spans="1:9" s="350" customFormat="1">
      <c r="A1192" s="349"/>
      <c r="B1192" s="349" t="s">
        <v>23</v>
      </c>
      <c r="D1192" s="351"/>
      <c r="E1192" s="351"/>
      <c r="F1192" s="349"/>
      <c r="G1192" s="349"/>
      <c r="H1192" s="349"/>
      <c r="I1192" s="349"/>
    </row>
    <row r="1193" spans="1:9" s="350" customFormat="1">
      <c r="A1193" s="349"/>
      <c r="B1193" s="349" t="s">
        <v>23</v>
      </c>
      <c r="D1193" s="351"/>
      <c r="E1193" s="351"/>
      <c r="F1193" s="349"/>
      <c r="G1193" s="349"/>
      <c r="H1193" s="349"/>
      <c r="I1193" s="349"/>
    </row>
    <row r="1194" spans="1:9" s="350" customFormat="1">
      <c r="A1194" s="349"/>
      <c r="B1194" s="349" t="s">
        <v>23</v>
      </c>
      <c r="D1194" s="351"/>
      <c r="E1194" s="351"/>
      <c r="F1194" s="349"/>
      <c r="G1194" s="349"/>
      <c r="H1194" s="349"/>
      <c r="I1194" s="349"/>
    </row>
    <row r="1195" spans="1:9" s="350" customFormat="1">
      <c r="A1195" s="349"/>
      <c r="B1195" s="349" t="s">
        <v>23</v>
      </c>
      <c r="D1195" s="351"/>
      <c r="E1195" s="351"/>
      <c r="F1195" s="349"/>
      <c r="G1195" s="349"/>
      <c r="H1195" s="349"/>
      <c r="I1195" s="349"/>
    </row>
    <row r="1196" spans="1:9" s="350" customFormat="1">
      <c r="A1196" s="349"/>
      <c r="B1196" s="349" t="s">
        <v>23</v>
      </c>
      <c r="D1196" s="351"/>
      <c r="E1196" s="351"/>
      <c r="F1196" s="349"/>
      <c r="G1196" s="349"/>
      <c r="H1196" s="349"/>
      <c r="I1196" s="349"/>
    </row>
    <row r="1197" spans="1:9" s="350" customFormat="1">
      <c r="A1197" s="349"/>
      <c r="B1197" s="349" t="s">
        <v>23</v>
      </c>
      <c r="D1197" s="351"/>
      <c r="E1197" s="351"/>
      <c r="F1197" s="349"/>
      <c r="G1197" s="349"/>
      <c r="H1197" s="349"/>
      <c r="I1197" s="349"/>
    </row>
    <row r="1198" spans="1:9" s="350" customFormat="1">
      <c r="A1198" s="349"/>
      <c r="B1198" s="349" t="s">
        <v>23</v>
      </c>
      <c r="D1198" s="351"/>
      <c r="E1198" s="351"/>
      <c r="F1198" s="349"/>
      <c r="G1198" s="349"/>
      <c r="H1198" s="349"/>
      <c r="I1198" s="349"/>
    </row>
    <row r="1199" spans="1:9" s="350" customFormat="1">
      <c r="A1199" s="349"/>
      <c r="B1199" s="349" t="s">
        <v>23</v>
      </c>
      <c r="D1199" s="351"/>
      <c r="E1199" s="351"/>
      <c r="F1199" s="349"/>
      <c r="G1199" s="349"/>
      <c r="H1199" s="349"/>
      <c r="I1199" s="349"/>
    </row>
    <row r="1200" spans="1:9" s="350" customFormat="1">
      <c r="A1200" s="349"/>
      <c r="B1200" s="349" t="s">
        <v>23</v>
      </c>
      <c r="D1200" s="351"/>
      <c r="E1200" s="351"/>
      <c r="F1200" s="349"/>
      <c r="G1200" s="349"/>
      <c r="H1200" s="349"/>
      <c r="I1200" s="349"/>
    </row>
    <row r="1201" spans="1:9" s="350" customFormat="1">
      <c r="A1201" s="349"/>
      <c r="B1201" s="349" t="s">
        <v>23</v>
      </c>
      <c r="D1201" s="351"/>
      <c r="E1201" s="351"/>
      <c r="F1201" s="349"/>
      <c r="G1201" s="349"/>
      <c r="H1201" s="349"/>
      <c r="I1201" s="349"/>
    </row>
    <row r="1202" spans="1:9" s="350" customFormat="1">
      <c r="A1202" s="349"/>
      <c r="B1202" s="349" t="s">
        <v>23</v>
      </c>
      <c r="D1202" s="351"/>
      <c r="E1202" s="351"/>
      <c r="F1202" s="349"/>
      <c r="G1202" s="349"/>
      <c r="H1202" s="349"/>
      <c r="I1202" s="349"/>
    </row>
    <row r="1203" spans="1:9" s="350" customFormat="1">
      <c r="A1203" s="349"/>
      <c r="B1203" s="349" t="s">
        <v>23</v>
      </c>
      <c r="D1203" s="351"/>
      <c r="E1203" s="351"/>
      <c r="F1203" s="349"/>
      <c r="G1203" s="349"/>
      <c r="H1203" s="349"/>
      <c r="I1203" s="349"/>
    </row>
    <row r="1204" spans="1:9" s="350" customFormat="1">
      <c r="A1204" s="349"/>
      <c r="B1204" s="349" t="s">
        <v>23</v>
      </c>
      <c r="D1204" s="351"/>
      <c r="E1204" s="351"/>
      <c r="F1204" s="349"/>
      <c r="G1204" s="349"/>
      <c r="H1204" s="349"/>
      <c r="I1204" s="349"/>
    </row>
    <row r="1205" spans="1:9" s="350" customFormat="1">
      <c r="A1205" s="349"/>
      <c r="B1205" s="349" t="s">
        <v>23</v>
      </c>
      <c r="D1205" s="351"/>
      <c r="E1205" s="351"/>
      <c r="F1205" s="349"/>
      <c r="G1205" s="349"/>
      <c r="H1205" s="349"/>
      <c r="I1205" s="349"/>
    </row>
    <row r="1206" spans="1:9" s="350" customFormat="1">
      <c r="A1206" s="349"/>
      <c r="B1206" s="349" t="s">
        <v>23</v>
      </c>
      <c r="D1206" s="351"/>
      <c r="E1206" s="351"/>
      <c r="F1206" s="349"/>
      <c r="G1206" s="349"/>
      <c r="H1206" s="349"/>
      <c r="I1206" s="349"/>
    </row>
    <row r="1207" spans="1:9" s="350" customFormat="1">
      <c r="A1207" s="349"/>
      <c r="B1207" s="349" t="s">
        <v>23</v>
      </c>
      <c r="D1207" s="351"/>
      <c r="E1207" s="351"/>
      <c r="F1207" s="349"/>
      <c r="G1207" s="349"/>
      <c r="H1207" s="349"/>
      <c r="I1207" s="349"/>
    </row>
    <row r="1208" spans="1:9" s="350" customFormat="1">
      <c r="A1208" s="349"/>
      <c r="B1208" s="349" t="s">
        <v>23</v>
      </c>
      <c r="D1208" s="351"/>
      <c r="E1208" s="351"/>
      <c r="F1208" s="349"/>
      <c r="G1208" s="349"/>
      <c r="H1208" s="349"/>
      <c r="I1208" s="349"/>
    </row>
    <row r="1209" spans="1:9" s="350" customFormat="1">
      <c r="A1209" s="349"/>
      <c r="B1209" s="349" t="s">
        <v>23</v>
      </c>
      <c r="D1209" s="351"/>
      <c r="E1209" s="351"/>
      <c r="F1209" s="349"/>
      <c r="G1209" s="349"/>
      <c r="H1209" s="349"/>
      <c r="I1209" s="349"/>
    </row>
    <row r="1210" spans="1:9" s="350" customFormat="1">
      <c r="A1210" s="349"/>
      <c r="B1210" s="349" t="s">
        <v>23</v>
      </c>
      <c r="D1210" s="351"/>
      <c r="E1210" s="351"/>
      <c r="F1210" s="349"/>
      <c r="G1210" s="349"/>
      <c r="H1210" s="349"/>
      <c r="I1210" s="349"/>
    </row>
    <row r="1211" spans="1:9" s="350" customFormat="1">
      <c r="A1211" s="349"/>
      <c r="B1211" s="349" t="s">
        <v>23</v>
      </c>
      <c r="D1211" s="351"/>
      <c r="E1211" s="351"/>
      <c r="F1211" s="349"/>
      <c r="G1211" s="349"/>
      <c r="H1211" s="349"/>
      <c r="I1211" s="349"/>
    </row>
    <row r="1212" spans="1:9" s="350" customFormat="1">
      <c r="A1212" s="349"/>
      <c r="B1212" s="349" t="s">
        <v>23</v>
      </c>
      <c r="D1212" s="351"/>
      <c r="E1212" s="351"/>
      <c r="F1212" s="349"/>
      <c r="G1212" s="349"/>
      <c r="H1212" s="349"/>
      <c r="I1212" s="349"/>
    </row>
    <row r="1213" spans="1:9" s="350" customFormat="1">
      <c r="A1213" s="349"/>
      <c r="B1213" s="349" t="s">
        <v>23</v>
      </c>
      <c r="D1213" s="351"/>
      <c r="E1213" s="351"/>
      <c r="F1213" s="349"/>
      <c r="G1213" s="349"/>
      <c r="H1213" s="349"/>
      <c r="I1213" s="349"/>
    </row>
    <row r="1214" spans="1:9" s="350" customFormat="1">
      <c r="A1214" s="349"/>
      <c r="B1214" s="349" t="s">
        <v>23</v>
      </c>
      <c r="D1214" s="351"/>
      <c r="E1214" s="351"/>
      <c r="F1214" s="349"/>
      <c r="G1214" s="349"/>
      <c r="H1214" s="349"/>
      <c r="I1214" s="349"/>
    </row>
    <row r="1215" spans="1:9" s="350" customFormat="1">
      <c r="A1215" s="349"/>
      <c r="B1215" s="349" t="s">
        <v>23</v>
      </c>
      <c r="D1215" s="351"/>
      <c r="E1215" s="351"/>
      <c r="F1215" s="349"/>
      <c r="G1215" s="349"/>
      <c r="H1215" s="349"/>
      <c r="I1215" s="349"/>
    </row>
    <row r="1216" spans="1:9" s="350" customFormat="1">
      <c r="A1216" s="349"/>
      <c r="B1216" s="349" t="s">
        <v>23</v>
      </c>
      <c r="D1216" s="351"/>
      <c r="E1216" s="351"/>
      <c r="F1216" s="349"/>
      <c r="G1216" s="349"/>
      <c r="H1216" s="349"/>
      <c r="I1216" s="349"/>
    </row>
    <row r="1217" spans="1:9" s="350" customFormat="1">
      <c r="A1217" s="349"/>
      <c r="B1217" s="349" t="s">
        <v>23</v>
      </c>
      <c r="D1217" s="351"/>
      <c r="E1217" s="351"/>
      <c r="F1217" s="349"/>
      <c r="G1217" s="349"/>
      <c r="H1217" s="349"/>
      <c r="I1217" s="349"/>
    </row>
    <row r="1218" spans="1:9" s="350" customFormat="1">
      <c r="A1218" s="349"/>
      <c r="B1218" s="349" t="s">
        <v>23</v>
      </c>
      <c r="D1218" s="351"/>
      <c r="E1218" s="351"/>
      <c r="F1218" s="349"/>
      <c r="G1218" s="349"/>
      <c r="H1218" s="349"/>
      <c r="I1218" s="349"/>
    </row>
    <row r="1219" spans="1:9" s="350" customFormat="1">
      <c r="A1219" s="349"/>
      <c r="B1219" s="349" t="s">
        <v>23</v>
      </c>
      <c r="D1219" s="351"/>
      <c r="E1219" s="351"/>
      <c r="F1219" s="349"/>
      <c r="G1219" s="349"/>
      <c r="H1219" s="349"/>
      <c r="I1219" s="349"/>
    </row>
    <row r="1220" spans="1:9" s="350" customFormat="1">
      <c r="A1220" s="349"/>
      <c r="B1220" s="349" t="s">
        <v>23</v>
      </c>
      <c r="D1220" s="351"/>
      <c r="E1220" s="351"/>
      <c r="F1220" s="349"/>
      <c r="G1220" s="349"/>
      <c r="H1220" s="349"/>
      <c r="I1220" s="349"/>
    </row>
    <row r="1221" spans="1:9" s="350" customFormat="1">
      <c r="A1221" s="349"/>
      <c r="B1221" s="349" t="s">
        <v>23</v>
      </c>
      <c r="D1221" s="351"/>
      <c r="E1221" s="351"/>
      <c r="F1221" s="349"/>
      <c r="G1221" s="349"/>
      <c r="H1221" s="349"/>
      <c r="I1221" s="349"/>
    </row>
    <row r="1222" spans="1:9" s="350" customFormat="1">
      <c r="A1222" s="349"/>
      <c r="B1222" s="349" t="s">
        <v>23</v>
      </c>
      <c r="D1222" s="351"/>
      <c r="E1222" s="351"/>
      <c r="F1222" s="349"/>
      <c r="G1222" s="349"/>
      <c r="H1222" s="349"/>
      <c r="I1222" s="349"/>
    </row>
    <row r="1223" spans="1:9" s="350" customFormat="1">
      <c r="A1223" s="349"/>
      <c r="B1223" s="349" t="s">
        <v>23</v>
      </c>
      <c r="D1223" s="351"/>
      <c r="E1223" s="351"/>
      <c r="F1223" s="349"/>
      <c r="G1223" s="349"/>
      <c r="H1223" s="349"/>
      <c r="I1223" s="349"/>
    </row>
    <row r="1224" spans="1:9" s="350" customFormat="1">
      <c r="A1224" s="349"/>
      <c r="B1224" s="349" t="s">
        <v>23</v>
      </c>
      <c r="D1224" s="351"/>
      <c r="E1224" s="351"/>
      <c r="F1224" s="349"/>
      <c r="G1224" s="349"/>
      <c r="H1224" s="349"/>
      <c r="I1224" s="349"/>
    </row>
    <row r="1225" spans="1:9" s="350" customFormat="1">
      <c r="A1225" s="349"/>
      <c r="B1225" s="349" t="s">
        <v>23</v>
      </c>
      <c r="D1225" s="351"/>
      <c r="E1225" s="351"/>
      <c r="F1225" s="349"/>
      <c r="G1225" s="349"/>
      <c r="H1225" s="349"/>
      <c r="I1225" s="349"/>
    </row>
    <row r="1226" spans="1:9" s="350" customFormat="1">
      <c r="A1226" s="349"/>
      <c r="B1226" s="349" t="s">
        <v>23</v>
      </c>
      <c r="D1226" s="351"/>
      <c r="E1226" s="351"/>
      <c r="F1226" s="349"/>
      <c r="G1226" s="349"/>
      <c r="H1226" s="349"/>
      <c r="I1226" s="349"/>
    </row>
    <row r="1227" spans="1:9" s="350" customFormat="1">
      <c r="A1227" s="349"/>
      <c r="B1227" s="349" t="s">
        <v>23</v>
      </c>
      <c r="D1227" s="351"/>
      <c r="E1227" s="351"/>
      <c r="F1227" s="349"/>
      <c r="G1227" s="349"/>
      <c r="H1227" s="349"/>
      <c r="I1227" s="349"/>
    </row>
    <row r="1228" spans="1:9" s="350" customFormat="1">
      <c r="A1228" s="349"/>
      <c r="B1228" s="349" t="s">
        <v>23</v>
      </c>
      <c r="D1228" s="351"/>
      <c r="E1228" s="351"/>
      <c r="F1228" s="349"/>
      <c r="G1228" s="349"/>
      <c r="H1228" s="349"/>
      <c r="I1228" s="349"/>
    </row>
    <row r="1229" spans="1:9" s="350" customFormat="1">
      <c r="A1229" s="349"/>
      <c r="B1229" s="349" t="s">
        <v>23</v>
      </c>
      <c r="D1229" s="351"/>
      <c r="E1229" s="351"/>
      <c r="F1229" s="349"/>
      <c r="G1229" s="349"/>
      <c r="H1229" s="349"/>
      <c r="I1229" s="349"/>
    </row>
    <row r="1230" spans="1:9" s="350" customFormat="1">
      <c r="A1230" s="349"/>
      <c r="B1230" s="349" t="s">
        <v>23</v>
      </c>
      <c r="D1230" s="351"/>
      <c r="E1230" s="351"/>
      <c r="F1230" s="349"/>
      <c r="G1230" s="349"/>
      <c r="H1230" s="349"/>
      <c r="I1230" s="349"/>
    </row>
    <row r="1231" spans="1:9" s="350" customFormat="1">
      <c r="A1231" s="349"/>
      <c r="B1231" s="349" t="s">
        <v>23</v>
      </c>
      <c r="D1231" s="351"/>
      <c r="E1231" s="351"/>
      <c r="F1231" s="349"/>
      <c r="G1231" s="349"/>
      <c r="H1231" s="349"/>
      <c r="I1231" s="349"/>
    </row>
    <row r="1232" spans="1:9" s="350" customFormat="1">
      <c r="A1232" s="349"/>
      <c r="B1232" s="349" t="s">
        <v>23</v>
      </c>
      <c r="D1232" s="351"/>
      <c r="E1232" s="351"/>
      <c r="F1232" s="349"/>
      <c r="G1232" s="349"/>
      <c r="H1232" s="349"/>
      <c r="I1232" s="349"/>
    </row>
    <row r="1233" spans="1:9" s="350" customFormat="1">
      <c r="A1233" s="349"/>
      <c r="B1233" s="349" t="s">
        <v>23</v>
      </c>
      <c r="D1233" s="351"/>
      <c r="E1233" s="351"/>
      <c r="F1233" s="349"/>
      <c r="G1233" s="349"/>
      <c r="H1233" s="349"/>
      <c r="I1233" s="349"/>
    </row>
    <row r="1234" spans="1:9" s="350" customFormat="1">
      <c r="A1234" s="349"/>
      <c r="B1234" s="349" t="s">
        <v>23</v>
      </c>
      <c r="D1234" s="351"/>
      <c r="E1234" s="351"/>
      <c r="F1234" s="349"/>
      <c r="G1234" s="349"/>
      <c r="H1234" s="349"/>
      <c r="I1234" s="349"/>
    </row>
    <row r="1235" spans="1:9" s="350" customFormat="1">
      <c r="A1235" s="349"/>
      <c r="B1235" s="349" t="s">
        <v>23</v>
      </c>
      <c r="D1235" s="351"/>
      <c r="E1235" s="351"/>
      <c r="F1235" s="349"/>
      <c r="G1235" s="349"/>
      <c r="H1235" s="349"/>
      <c r="I1235" s="349"/>
    </row>
    <row r="1236" spans="1:9" s="350" customFormat="1">
      <c r="A1236" s="349"/>
      <c r="B1236" s="349" t="s">
        <v>23</v>
      </c>
      <c r="D1236" s="351"/>
      <c r="E1236" s="351"/>
      <c r="F1236" s="349"/>
      <c r="G1236" s="349"/>
      <c r="H1236" s="349"/>
      <c r="I1236" s="349"/>
    </row>
    <row r="1237" spans="1:9" s="350" customFormat="1">
      <c r="A1237" s="349"/>
      <c r="B1237" s="349" t="s">
        <v>23</v>
      </c>
      <c r="D1237" s="351"/>
      <c r="E1237" s="351"/>
      <c r="F1237" s="349"/>
      <c r="G1237" s="349"/>
      <c r="H1237" s="349"/>
      <c r="I1237" s="349"/>
    </row>
    <row r="1238" spans="1:9" s="350" customFormat="1">
      <c r="A1238" s="349"/>
      <c r="B1238" s="349" t="s">
        <v>23</v>
      </c>
      <c r="D1238" s="351"/>
      <c r="E1238" s="351"/>
      <c r="F1238" s="349"/>
      <c r="G1238" s="349"/>
      <c r="H1238" s="349"/>
      <c r="I1238" s="349"/>
    </row>
    <row r="1239" spans="1:9" s="350" customFormat="1">
      <c r="A1239" s="349"/>
      <c r="B1239" s="349" t="s">
        <v>23</v>
      </c>
      <c r="D1239" s="351"/>
      <c r="E1239" s="351"/>
      <c r="F1239" s="349"/>
      <c r="G1239" s="349"/>
      <c r="H1239" s="349"/>
      <c r="I1239" s="349"/>
    </row>
    <row r="1240" spans="1:9" s="350" customFormat="1">
      <c r="A1240" s="349"/>
      <c r="B1240" s="349" t="s">
        <v>23</v>
      </c>
      <c r="D1240" s="351"/>
      <c r="E1240" s="351"/>
      <c r="F1240" s="349"/>
      <c r="G1240" s="349"/>
      <c r="H1240" s="349"/>
      <c r="I1240" s="349"/>
    </row>
    <row r="1241" spans="1:9" s="350" customFormat="1">
      <c r="A1241" s="349"/>
      <c r="B1241" s="349" t="s">
        <v>23</v>
      </c>
      <c r="D1241" s="351"/>
      <c r="E1241" s="351"/>
      <c r="F1241" s="349"/>
      <c r="G1241" s="349"/>
      <c r="H1241" s="349"/>
      <c r="I1241" s="349"/>
    </row>
    <row r="1242" spans="1:9" s="350" customFormat="1">
      <c r="A1242" s="349"/>
      <c r="B1242" s="349" t="s">
        <v>23</v>
      </c>
      <c r="D1242" s="351"/>
      <c r="E1242" s="351"/>
      <c r="F1242" s="349"/>
      <c r="G1242" s="349"/>
      <c r="H1242" s="349"/>
      <c r="I1242" s="349"/>
    </row>
    <row r="1243" spans="1:9" s="350" customFormat="1">
      <c r="A1243" s="349"/>
      <c r="B1243" s="349" t="s">
        <v>23</v>
      </c>
      <c r="D1243" s="351"/>
      <c r="E1243" s="351"/>
      <c r="F1243" s="349"/>
      <c r="G1243" s="349"/>
      <c r="H1243" s="349"/>
      <c r="I1243" s="349"/>
    </row>
    <row r="1244" spans="1:9" s="350" customFormat="1">
      <c r="A1244" s="349"/>
      <c r="B1244" s="349" t="s">
        <v>23</v>
      </c>
      <c r="D1244" s="351"/>
      <c r="E1244" s="351"/>
      <c r="F1244" s="349"/>
      <c r="G1244" s="349"/>
      <c r="H1244" s="349"/>
      <c r="I1244" s="349"/>
    </row>
    <row r="1245" spans="1:9" s="350" customFormat="1">
      <c r="A1245" s="349"/>
      <c r="B1245" s="349" t="s">
        <v>23</v>
      </c>
      <c r="D1245" s="351"/>
      <c r="E1245" s="351"/>
      <c r="F1245" s="349"/>
      <c r="G1245" s="349"/>
      <c r="H1245" s="349"/>
      <c r="I1245" s="349"/>
    </row>
    <row r="1246" spans="1:9" s="350" customFormat="1">
      <c r="A1246" s="349"/>
      <c r="B1246" s="349" t="s">
        <v>23</v>
      </c>
      <c r="D1246" s="351"/>
      <c r="E1246" s="351"/>
      <c r="F1246" s="349"/>
      <c r="G1246" s="349"/>
      <c r="H1246" s="349"/>
      <c r="I1246" s="349"/>
    </row>
    <row r="1247" spans="1:9" s="350" customFormat="1">
      <c r="A1247" s="349"/>
      <c r="B1247" s="349" t="s">
        <v>23</v>
      </c>
      <c r="D1247" s="351"/>
      <c r="E1247" s="351"/>
      <c r="F1247" s="349"/>
      <c r="G1247" s="349"/>
      <c r="H1247" s="349"/>
      <c r="I1247" s="349"/>
    </row>
    <row r="1248" spans="1:9" s="350" customFormat="1">
      <c r="A1248" s="349"/>
      <c r="B1248" s="349" t="s">
        <v>23</v>
      </c>
      <c r="D1248" s="351"/>
      <c r="E1248" s="351"/>
      <c r="F1248" s="349"/>
      <c r="G1248" s="349"/>
      <c r="H1248" s="349"/>
      <c r="I1248" s="349"/>
    </row>
    <row r="1249" spans="1:9" s="350" customFormat="1">
      <c r="A1249" s="349"/>
      <c r="B1249" s="349" t="s">
        <v>23</v>
      </c>
      <c r="D1249" s="351"/>
      <c r="E1249" s="351"/>
      <c r="F1249" s="349"/>
      <c r="G1249" s="349"/>
      <c r="H1249" s="349"/>
      <c r="I1249" s="349"/>
    </row>
    <row r="1250" spans="1:9" s="350" customFormat="1">
      <c r="A1250" s="349"/>
      <c r="B1250" s="349" t="s">
        <v>23</v>
      </c>
      <c r="D1250" s="351"/>
      <c r="E1250" s="351"/>
      <c r="F1250" s="349"/>
      <c r="G1250" s="349"/>
      <c r="H1250" s="349"/>
      <c r="I1250" s="349"/>
    </row>
    <row r="1251" spans="1:9" s="350" customFormat="1">
      <c r="A1251" s="349"/>
      <c r="B1251" s="349" t="s">
        <v>23</v>
      </c>
      <c r="D1251" s="351"/>
      <c r="E1251" s="351"/>
      <c r="F1251" s="349"/>
      <c r="G1251" s="349"/>
      <c r="H1251" s="349"/>
      <c r="I1251" s="349"/>
    </row>
    <row r="1252" spans="1:9" s="350" customFormat="1">
      <c r="A1252" s="349"/>
      <c r="B1252" s="349" t="s">
        <v>23</v>
      </c>
      <c r="D1252" s="351"/>
      <c r="E1252" s="351"/>
      <c r="F1252" s="349"/>
      <c r="G1252" s="349"/>
      <c r="H1252" s="349"/>
      <c r="I1252" s="349"/>
    </row>
    <row r="1253" spans="1:9" s="350" customFormat="1">
      <c r="A1253" s="349"/>
      <c r="B1253" s="349" t="s">
        <v>23</v>
      </c>
      <c r="D1253" s="351"/>
      <c r="E1253" s="351"/>
      <c r="F1253" s="349"/>
      <c r="G1253" s="349"/>
      <c r="H1253" s="349"/>
      <c r="I1253" s="349"/>
    </row>
    <row r="1254" spans="1:9" s="350" customFormat="1">
      <c r="A1254" s="349"/>
      <c r="B1254" s="349" t="s">
        <v>23</v>
      </c>
      <c r="D1254" s="351"/>
      <c r="E1254" s="351"/>
      <c r="F1254" s="349"/>
      <c r="G1254" s="349"/>
      <c r="H1254" s="349"/>
      <c r="I1254" s="349"/>
    </row>
    <row r="1255" spans="1:9" s="350" customFormat="1">
      <c r="A1255" s="349"/>
      <c r="B1255" s="349" t="s">
        <v>23</v>
      </c>
      <c r="D1255" s="351"/>
      <c r="E1255" s="351"/>
      <c r="F1255" s="349"/>
      <c r="G1255" s="349"/>
      <c r="H1255" s="349"/>
      <c r="I1255" s="349"/>
    </row>
    <row r="1256" spans="1:9" s="350" customFormat="1">
      <c r="A1256" s="349"/>
      <c r="B1256" s="349" t="s">
        <v>23</v>
      </c>
      <c r="D1256" s="351"/>
      <c r="E1256" s="351"/>
      <c r="F1256" s="349"/>
      <c r="G1256" s="349"/>
      <c r="H1256" s="349"/>
      <c r="I1256" s="349"/>
    </row>
    <row r="1257" spans="1:9" s="350" customFormat="1">
      <c r="A1257" s="349"/>
      <c r="B1257" s="349" t="s">
        <v>23</v>
      </c>
      <c r="D1257" s="351"/>
      <c r="E1257" s="351"/>
      <c r="F1257" s="349"/>
      <c r="G1257" s="349"/>
      <c r="H1257" s="349"/>
      <c r="I1257" s="349"/>
    </row>
    <row r="1258" spans="1:9" s="350" customFormat="1">
      <c r="A1258" s="349"/>
      <c r="B1258" s="349" t="s">
        <v>23</v>
      </c>
      <c r="D1258" s="351"/>
      <c r="E1258" s="351"/>
      <c r="F1258" s="349"/>
      <c r="G1258" s="349"/>
      <c r="H1258" s="349"/>
      <c r="I1258" s="349"/>
    </row>
    <row r="1259" spans="1:9" s="350" customFormat="1">
      <c r="A1259" s="349"/>
      <c r="B1259" s="349" t="s">
        <v>23</v>
      </c>
      <c r="D1259" s="351"/>
      <c r="E1259" s="351"/>
      <c r="F1259" s="349"/>
      <c r="G1259" s="349"/>
      <c r="H1259" s="349"/>
      <c r="I1259" s="349"/>
    </row>
    <row r="1260" spans="1:9" s="350" customFormat="1">
      <c r="A1260" s="349"/>
      <c r="B1260" s="349" t="s">
        <v>23</v>
      </c>
      <c r="D1260" s="351"/>
      <c r="E1260" s="351"/>
      <c r="F1260" s="349"/>
      <c r="G1260" s="349"/>
      <c r="H1260" s="349"/>
      <c r="I1260" s="349"/>
    </row>
    <row r="1261" spans="1:9" s="350" customFormat="1">
      <c r="A1261" s="349"/>
      <c r="B1261" s="349" t="s">
        <v>23</v>
      </c>
      <c r="D1261" s="351"/>
      <c r="E1261" s="351"/>
      <c r="F1261" s="349"/>
      <c r="G1261" s="349"/>
      <c r="H1261" s="349"/>
      <c r="I1261" s="349"/>
    </row>
    <row r="1262" spans="1:9" s="350" customFormat="1">
      <c r="A1262" s="349"/>
      <c r="B1262" s="349" t="s">
        <v>23</v>
      </c>
      <c r="D1262" s="351"/>
      <c r="E1262" s="351"/>
      <c r="F1262" s="349"/>
      <c r="G1262" s="349"/>
      <c r="H1262" s="349"/>
      <c r="I1262" s="349"/>
    </row>
    <row r="1263" spans="1:9" s="350" customFormat="1">
      <c r="A1263" s="349"/>
      <c r="B1263" s="349" t="s">
        <v>23</v>
      </c>
      <c r="D1263" s="351"/>
      <c r="E1263" s="351"/>
      <c r="F1263" s="349"/>
      <c r="G1263" s="349"/>
      <c r="H1263" s="349"/>
      <c r="I1263" s="349"/>
    </row>
    <row r="1264" spans="1:9" s="350" customFormat="1">
      <c r="A1264" s="349"/>
      <c r="B1264" s="349" t="s">
        <v>23</v>
      </c>
      <c r="D1264" s="351"/>
      <c r="E1264" s="351"/>
      <c r="F1264" s="349"/>
      <c r="G1264" s="349"/>
      <c r="H1264" s="349"/>
      <c r="I1264" s="349"/>
    </row>
    <row r="1265" spans="1:9" s="350" customFormat="1">
      <c r="A1265" s="349"/>
      <c r="B1265" s="349" t="s">
        <v>23</v>
      </c>
      <c r="D1265" s="351"/>
      <c r="E1265" s="351"/>
      <c r="F1265" s="349"/>
      <c r="G1265" s="349"/>
      <c r="H1265" s="349"/>
      <c r="I1265" s="349"/>
    </row>
    <row r="1266" spans="1:9" s="350" customFormat="1">
      <c r="A1266" s="349"/>
      <c r="B1266" s="349" t="s">
        <v>23</v>
      </c>
      <c r="D1266" s="351"/>
      <c r="E1266" s="351"/>
      <c r="F1266" s="349"/>
      <c r="G1266" s="349"/>
      <c r="H1266" s="349"/>
      <c r="I1266" s="349"/>
    </row>
    <row r="1267" spans="1:9" s="350" customFormat="1">
      <c r="A1267" s="349"/>
      <c r="B1267" s="349" t="s">
        <v>23</v>
      </c>
      <c r="D1267" s="351"/>
      <c r="E1267" s="351"/>
      <c r="F1267" s="349"/>
      <c r="G1267" s="349"/>
      <c r="H1267" s="349"/>
      <c r="I1267" s="349"/>
    </row>
    <row r="1268" spans="1:9" s="350" customFormat="1">
      <c r="A1268" s="349"/>
      <c r="B1268" s="349" t="s">
        <v>23</v>
      </c>
      <c r="D1268" s="351"/>
      <c r="E1268" s="351"/>
      <c r="F1268" s="349"/>
      <c r="G1268" s="349"/>
      <c r="H1268" s="349"/>
      <c r="I1268" s="349"/>
    </row>
    <row r="1269" spans="1:9" s="350" customFormat="1">
      <c r="A1269" s="349"/>
      <c r="B1269" s="349" t="s">
        <v>23</v>
      </c>
      <c r="D1269" s="351"/>
      <c r="E1269" s="351"/>
      <c r="F1269" s="349"/>
      <c r="G1269" s="349"/>
      <c r="H1269" s="349"/>
      <c r="I1269" s="349"/>
    </row>
    <row r="1270" spans="1:9" s="350" customFormat="1">
      <c r="A1270" s="349"/>
      <c r="B1270" s="349" t="s">
        <v>23</v>
      </c>
      <c r="D1270" s="351"/>
      <c r="E1270" s="351"/>
      <c r="F1270" s="349"/>
      <c r="G1270" s="349"/>
      <c r="H1270" s="349"/>
      <c r="I1270" s="349"/>
    </row>
    <row r="1271" spans="1:9" s="350" customFormat="1">
      <c r="A1271" s="349"/>
      <c r="B1271" s="349" t="s">
        <v>23</v>
      </c>
      <c r="D1271" s="351"/>
      <c r="E1271" s="351"/>
      <c r="F1271" s="349"/>
      <c r="G1271" s="349"/>
      <c r="H1271" s="349"/>
      <c r="I1271" s="349"/>
    </row>
    <row r="1272" spans="1:9" s="350" customFormat="1">
      <c r="A1272" s="349"/>
      <c r="B1272" s="349" t="s">
        <v>23</v>
      </c>
      <c r="D1272" s="351"/>
      <c r="E1272" s="351"/>
      <c r="F1272" s="349"/>
      <c r="G1272" s="349"/>
      <c r="H1272" s="349"/>
      <c r="I1272" s="349"/>
    </row>
    <row r="1273" spans="1:9" s="350" customFormat="1">
      <c r="A1273" s="349"/>
      <c r="B1273" s="349" t="s">
        <v>23</v>
      </c>
      <c r="D1273" s="351"/>
      <c r="E1273" s="351"/>
      <c r="F1273" s="349"/>
      <c r="G1273" s="349"/>
      <c r="H1273" s="349"/>
      <c r="I1273" s="349"/>
    </row>
    <row r="1274" spans="1:9" s="350" customFormat="1">
      <c r="A1274" s="349"/>
      <c r="B1274" s="349" t="s">
        <v>23</v>
      </c>
      <c r="D1274" s="351"/>
      <c r="E1274" s="351"/>
      <c r="F1274" s="349"/>
      <c r="G1274" s="349"/>
      <c r="H1274" s="349"/>
      <c r="I1274" s="349"/>
    </row>
    <row r="1275" spans="1:9" s="350" customFormat="1">
      <c r="A1275" s="349"/>
      <c r="B1275" s="349" t="s">
        <v>23</v>
      </c>
      <c r="D1275" s="351"/>
      <c r="E1275" s="351"/>
      <c r="F1275" s="349"/>
      <c r="G1275" s="349"/>
      <c r="H1275" s="349"/>
      <c r="I1275" s="349"/>
    </row>
    <row r="1276" spans="1:9" s="350" customFormat="1">
      <c r="A1276" s="349"/>
      <c r="B1276" s="349" t="s">
        <v>23</v>
      </c>
      <c r="D1276" s="351"/>
      <c r="E1276" s="351"/>
      <c r="F1276" s="349"/>
      <c r="G1276" s="349"/>
      <c r="H1276" s="349"/>
      <c r="I1276" s="349"/>
    </row>
    <row r="1277" spans="1:9" s="350" customFormat="1">
      <c r="A1277" s="349"/>
      <c r="B1277" s="349" t="s">
        <v>23</v>
      </c>
      <c r="D1277" s="351"/>
      <c r="E1277" s="351"/>
      <c r="F1277" s="349"/>
      <c r="G1277" s="349"/>
      <c r="H1277" s="349"/>
      <c r="I1277" s="349"/>
    </row>
    <row r="1278" spans="1:9" s="350" customFormat="1">
      <c r="A1278" s="349"/>
      <c r="B1278" s="349" t="s">
        <v>23</v>
      </c>
      <c r="D1278" s="351"/>
      <c r="E1278" s="351"/>
      <c r="F1278" s="349"/>
      <c r="G1278" s="349"/>
      <c r="H1278" s="349"/>
      <c r="I1278" s="349"/>
    </row>
    <row r="1279" spans="1:9" s="350" customFormat="1">
      <c r="A1279" s="349"/>
      <c r="B1279" s="349" t="s">
        <v>23</v>
      </c>
      <c r="D1279" s="351"/>
      <c r="E1279" s="351"/>
      <c r="F1279" s="349"/>
      <c r="G1279" s="349"/>
      <c r="H1279" s="349"/>
      <c r="I1279" s="349"/>
    </row>
    <row r="1280" spans="1:9" s="350" customFormat="1">
      <c r="A1280" s="349"/>
      <c r="B1280" s="349" t="s">
        <v>23</v>
      </c>
      <c r="D1280" s="351"/>
      <c r="E1280" s="351"/>
      <c r="F1280" s="349"/>
      <c r="G1280" s="349"/>
      <c r="H1280" s="349"/>
      <c r="I1280" s="349"/>
    </row>
    <row r="1281" spans="1:9" s="350" customFormat="1">
      <c r="A1281" s="349"/>
      <c r="B1281" s="349" t="s">
        <v>23</v>
      </c>
      <c r="D1281" s="351"/>
      <c r="E1281" s="351"/>
      <c r="F1281" s="349"/>
      <c r="G1281" s="349"/>
      <c r="H1281" s="349"/>
      <c r="I1281" s="349"/>
    </row>
    <row r="1282" spans="1:9" s="350" customFormat="1">
      <c r="A1282" s="349"/>
      <c r="B1282" s="349" t="s">
        <v>23</v>
      </c>
      <c r="D1282" s="351"/>
      <c r="E1282" s="351"/>
      <c r="F1282" s="349"/>
      <c r="G1282" s="349"/>
      <c r="H1282" s="349"/>
      <c r="I1282" s="349"/>
    </row>
    <row r="1283" spans="1:9" s="350" customFormat="1">
      <c r="A1283" s="349"/>
      <c r="B1283" s="349" t="s">
        <v>23</v>
      </c>
      <c r="D1283" s="351"/>
      <c r="E1283" s="351"/>
      <c r="F1283" s="349"/>
      <c r="G1283" s="349"/>
      <c r="H1283" s="349"/>
      <c r="I1283" s="349"/>
    </row>
    <row r="1284" spans="1:9" s="350" customFormat="1">
      <c r="A1284" s="349"/>
      <c r="B1284" s="349" t="s">
        <v>23</v>
      </c>
      <c r="D1284" s="351"/>
      <c r="E1284" s="351"/>
      <c r="F1284" s="349"/>
      <c r="G1284" s="349"/>
      <c r="H1284" s="349"/>
      <c r="I1284" s="349"/>
    </row>
    <row r="1285" spans="1:9" s="350" customFormat="1">
      <c r="A1285" s="349"/>
      <c r="B1285" s="349" t="s">
        <v>23</v>
      </c>
      <c r="D1285" s="351"/>
      <c r="E1285" s="351"/>
      <c r="F1285" s="349"/>
      <c r="G1285" s="349"/>
      <c r="H1285" s="349"/>
      <c r="I1285" s="349"/>
    </row>
    <row r="1286" spans="1:9" s="350" customFormat="1">
      <c r="A1286" s="349"/>
      <c r="B1286" s="349" t="s">
        <v>23</v>
      </c>
      <c r="D1286" s="351"/>
      <c r="E1286" s="351"/>
      <c r="F1286" s="349"/>
      <c r="G1286" s="349"/>
      <c r="H1286" s="349"/>
      <c r="I1286" s="349"/>
    </row>
    <row r="1287" spans="1:9" s="350" customFormat="1">
      <c r="A1287" s="349"/>
      <c r="B1287" s="349" t="s">
        <v>23</v>
      </c>
      <c r="D1287" s="351"/>
      <c r="E1287" s="351"/>
      <c r="F1287" s="349"/>
      <c r="G1287" s="349"/>
      <c r="H1287" s="349"/>
      <c r="I1287" s="349"/>
    </row>
    <row r="1288" spans="1:9" s="350" customFormat="1">
      <c r="A1288" s="349"/>
      <c r="B1288" s="349" t="s">
        <v>23</v>
      </c>
      <c r="D1288" s="351"/>
      <c r="E1288" s="351"/>
      <c r="F1288" s="349"/>
      <c r="G1288" s="349"/>
      <c r="H1288" s="349"/>
      <c r="I1288" s="349"/>
    </row>
    <row r="1289" spans="1:9" s="350" customFormat="1">
      <c r="A1289" s="349"/>
      <c r="B1289" s="349" t="s">
        <v>23</v>
      </c>
      <c r="D1289" s="351"/>
      <c r="E1289" s="351"/>
      <c r="F1289" s="349"/>
      <c r="G1289" s="349"/>
      <c r="H1289" s="349"/>
      <c r="I1289" s="349"/>
    </row>
    <row r="1290" spans="1:9" s="350" customFormat="1">
      <c r="A1290" s="349"/>
      <c r="B1290" s="349" t="s">
        <v>23</v>
      </c>
      <c r="D1290" s="351"/>
      <c r="E1290" s="351"/>
      <c r="F1290" s="349"/>
      <c r="G1290" s="349"/>
      <c r="H1290" s="349"/>
      <c r="I1290" s="349"/>
    </row>
    <row r="1291" spans="1:9" s="350" customFormat="1">
      <c r="A1291" s="349"/>
      <c r="B1291" s="349" t="s">
        <v>23</v>
      </c>
      <c r="D1291" s="351"/>
      <c r="E1291" s="351"/>
      <c r="F1291" s="349"/>
      <c r="G1291" s="349"/>
      <c r="H1291" s="349"/>
      <c r="I1291" s="349"/>
    </row>
    <row r="1292" spans="1:9" s="350" customFormat="1">
      <c r="A1292" s="349"/>
      <c r="B1292" s="349" t="s">
        <v>23</v>
      </c>
      <c r="D1292" s="351"/>
      <c r="E1292" s="351"/>
      <c r="F1292" s="349"/>
      <c r="G1292" s="349"/>
      <c r="H1292" s="349"/>
      <c r="I1292" s="349"/>
    </row>
    <row r="1293" spans="1:9" s="350" customFormat="1">
      <c r="A1293" s="349"/>
      <c r="B1293" s="349" t="s">
        <v>23</v>
      </c>
      <c r="D1293" s="351"/>
      <c r="E1293" s="351"/>
      <c r="F1293" s="349"/>
      <c r="G1293" s="349"/>
      <c r="H1293" s="349"/>
      <c r="I1293" s="349"/>
    </row>
    <row r="1294" spans="1:9" s="350" customFormat="1">
      <c r="A1294" s="349"/>
      <c r="B1294" s="349" t="s">
        <v>23</v>
      </c>
      <c r="D1294" s="351"/>
      <c r="E1294" s="351"/>
      <c r="F1294" s="349"/>
      <c r="G1294" s="349"/>
      <c r="H1294" s="349"/>
      <c r="I1294" s="349"/>
    </row>
    <row r="1295" spans="1:9" s="350" customFormat="1">
      <c r="A1295" s="349"/>
      <c r="B1295" s="349" t="s">
        <v>23</v>
      </c>
      <c r="D1295" s="351"/>
      <c r="E1295" s="351"/>
      <c r="F1295" s="349"/>
      <c r="G1295" s="349"/>
      <c r="H1295" s="349"/>
      <c r="I1295" s="349"/>
    </row>
    <row r="1296" spans="1:9" s="350" customFormat="1">
      <c r="A1296" s="349"/>
      <c r="B1296" s="349" t="s">
        <v>23</v>
      </c>
      <c r="D1296" s="351"/>
      <c r="E1296" s="351"/>
      <c r="F1296" s="349"/>
      <c r="G1296" s="349"/>
      <c r="H1296" s="349"/>
      <c r="I1296" s="349"/>
    </row>
    <row r="1297" spans="1:9" s="350" customFormat="1">
      <c r="A1297" s="349"/>
      <c r="B1297" s="349" t="s">
        <v>23</v>
      </c>
      <c r="D1297" s="351"/>
      <c r="E1297" s="351"/>
      <c r="F1297" s="349"/>
      <c r="G1297" s="349"/>
      <c r="H1297" s="349"/>
      <c r="I1297" s="349"/>
    </row>
    <row r="1298" spans="1:9" s="350" customFormat="1">
      <c r="A1298" s="349"/>
      <c r="B1298" s="349" t="s">
        <v>23</v>
      </c>
      <c r="D1298" s="351"/>
      <c r="E1298" s="351"/>
      <c r="F1298" s="349"/>
      <c r="G1298" s="349"/>
      <c r="H1298" s="349"/>
      <c r="I1298" s="349"/>
    </row>
    <row r="1299" spans="1:9" s="350" customFormat="1">
      <c r="A1299" s="349"/>
      <c r="B1299" s="349" t="s">
        <v>23</v>
      </c>
      <c r="D1299" s="351"/>
      <c r="E1299" s="351"/>
      <c r="F1299" s="349"/>
      <c r="G1299" s="349"/>
      <c r="H1299" s="349"/>
      <c r="I1299" s="349"/>
    </row>
    <row r="1300" spans="1:9" s="350" customFormat="1">
      <c r="A1300" s="349"/>
      <c r="B1300" s="349" t="s">
        <v>23</v>
      </c>
      <c r="D1300" s="351"/>
      <c r="E1300" s="351"/>
      <c r="F1300" s="349"/>
      <c r="G1300" s="349"/>
      <c r="H1300" s="349"/>
      <c r="I1300" s="349"/>
    </row>
    <row r="1301" spans="1:9" s="350" customFormat="1">
      <c r="A1301" s="349"/>
      <c r="B1301" s="349" t="s">
        <v>23</v>
      </c>
      <c r="D1301" s="351"/>
      <c r="E1301" s="351"/>
      <c r="F1301" s="349"/>
      <c r="G1301" s="349"/>
      <c r="H1301" s="349"/>
      <c r="I1301" s="349"/>
    </row>
    <row r="1302" spans="1:9" s="350" customFormat="1">
      <c r="A1302" s="349"/>
      <c r="B1302" s="349" t="s">
        <v>23</v>
      </c>
      <c r="D1302" s="351"/>
      <c r="E1302" s="351"/>
      <c r="F1302" s="349"/>
      <c r="G1302" s="349"/>
      <c r="H1302" s="349"/>
      <c r="I1302" s="349"/>
    </row>
    <row r="1303" spans="1:9" s="350" customFormat="1">
      <c r="A1303" s="349"/>
      <c r="B1303" s="349" t="s">
        <v>23</v>
      </c>
      <c r="D1303" s="351"/>
      <c r="E1303" s="351"/>
      <c r="F1303" s="349"/>
      <c r="G1303" s="349"/>
      <c r="H1303" s="349"/>
      <c r="I1303" s="349"/>
    </row>
    <row r="1304" spans="1:9" s="350" customFormat="1">
      <c r="A1304" s="349"/>
      <c r="B1304" s="349" t="s">
        <v>23</v>
      </c>
      <c r="D1304" s="351"/>
      <c r="E1304" s="351"/>
      <c r="F1304" s="349"/>
      <c r="G1304" s="349"/>
      <c r="H1304" s="349"/>
      <c r="I1304" s="349"/>
    </row>
    <row r="1305" spans="1:9" s="350" customFormat="1">
      <c r="A1305" s="349"/>
      <c r="B1305" s="349" t="s">
        <v>23</v>
      </c>
      <c r="D1305" s="351"/>
      <c r="E1305" s="351"/>
      <c r="F1305" s="349"/>
      <c r="G1305" s="349"/>
      <c r="H1305" s="349"/>
      <c r="I1305" s="349"/>
    </row>
    <row r="1306" spans="1:9" s="350" customFormat="1">
      <c r="A1306" s="349"/>
      <c r="B1306" s="349" t="s">
        <v>23</v>
      </c>
      <c r="D1306" s="351"/>
      <c r="E1306" s="351"/>
      <c r="F1306" s="349"/>
      <c r="G1306" s="349"/>
      <c r="H1306" s="349"/>
      <c r="I1306" s="349"/>
    </row>
    <row r="1307" spans="1:9" s="350" customFormat="1">
      <c r="A1307" s="349"/>
      <c r="B1307" s="349" t="s">
        <v>23</v>
      </c>
      <c r="D1307" s="351"/>
      <c r="E1307" s="351"/>
      <c r="F1307" s="349"/>
      <c r="G1307" s="349"/>
      <c r="H1307" s="349"/>
      <c r="I1307" s="349"/>
    </row>
    <row r="1308" spans="1:9" s="350" customFormat="1">
      <c r="A1308" s="349"/>
      <c r="B1308" s="349" t="s">
        <v>23</v>
      </c>
      <c r="D1308" s="351"/>
      <c r="E1308" s="351"/>
      <c r="F1308" s="349"/>
      <c r="G1308" s="349"/>
      <c r="H1308" s="349"/>
      <c r="I1308" s="349"/>
    </row>
    <row r="1309" spans="1:9" s="350" customFormat="1">
      <c r="A1309" s="349"/>
      <c r="B1309" s="349" t="s">
        <v>23</v>
      </c>
      <c r="D1309" s="351"/>
      <c r="E1309" s="351"/>
      <c r="F1309" s="349"/>
      <c r="G1309" s="349"/>
      <c r="H1309" s="349"/>
      <c r="I1309" s="349"/>
    </row>
    <row r="1310" spans="1:9" s="350" customFormat="1">
      <c r="A1310" s="349"/>
      <c r="B1310" s="349" t="s">
        <v>23</v>
      </c>
      <c r="D1310" s="351"/>
      <c r="E1310" s="351"/>
      <c r="F1310" s="349"/>
      <c r="G1310" s="349"/>
      <c r="H1310" s="349"/>
      <c r="I1310" s="349"/>
    </row>
    <row r="1311" spans="1:9" s="350" customFormat="1">
      <c r="A1311" s="349"/>
      <c r="B1311" s="349" t="s">
        <v>23</v>
      </c>
      <c r="D1311" s="351"/>
      <c r="E1311" s="351"/>
      <c r="F1311" s="349"/>
      <c r="G1311" s="349"/>
      <c r="H1311" s="349"/>
      <c r="I1311" s="349"/>
    </row>
    <row r="1312" spans="1:9" s="350" customFormat="1">
      <c r="A1312" s="349"/>
      <c r="B1312" s="349" t="s">
        <v>23</v>
      </c>
      <c r="D1312" s="351"/>
      <c r="E1312" s="351"/>
      <c r="F1312" s="349"/>
      <c r="G1312" s="349"/>
      <c r="H1312" s="349"/>
      <c r="I1312" s="349"/>
    </row>
    <row r="1313" spans="1:9" s="350" customFormat="1">
      <c r="A1313" s="349"/>
      <c r="B1313" s="349" t="s">
        <v>23</v>
      </c>
      <c r="D1313" s="351"/>
      <c r="E1313" s="351"/>
      <c r="F1313" s="349"/>
      <c r="G1313" s="349"/>
      <c r="H1313" s="349"/>
      <c r="I1313" s="349"/>
    </row>
    <row r="1314" spans="1:9" s="350" customFormat="1">
      <c r="A1314" s="349"/>
      <c r="B1314" s="349" t="s">
        <v>23</v>
      </c>
      <c r="D1314" s="351"/>
      <c r="E1314" s="351"/>
      <c r="F1314" s="349"/>
      <c r="G1314" s="349"/>
      <c r="H1314" s="349"/>
      <c r="I1314" s="349"/>
    </row>
    <row r="1315" spans="1:9" s="350" customFormat="1">
      <c r="A1315" s="349"/>
      <c r="B1315" s="349" t="s">
        <v>23</v>
      </c>
      <c r="D1315" s="351"/>
      <c r="E1315" s="351"/>
      <c r="F1315" s="349"/>
      <c r="G1315" s="349"/>
      <c r="H1315" s="349"/>
      <c r="I1315" s="349"/>
    </row>
    <row r="1316" spans="1:9" s="350" customFormat="1">
      <c r="A1316" s="349"/>
      <c r="B1316" s="349" t="s">
        <v>23</v>
      </c>
      <c r="D1316" s="351"/>
      <c r="E1316" s="351"/>
      <c r="F1316" s="349"/>
      <c r="G1316" s="349"/>
      <c r="H1316" s="349"/>
      <c r="I1316" s="349"/>
    </row>
    <row r="1317" spans="1:9" s="350" customFormat="1">
      <c r="A1317" s="349"/>
      <c r="B1317" s="349" t="s">
        <v>23</v>
      </c>
      <c r="D1317" s="351"/>
      <c r="E1317" s="351"/>
      <c r="F1317" s="349"/>
      <c r="G1317" s="349"/>
      <c r="H1317" s="349"/>
      <c r="I1317" s="349"/>
    </row>
    <row r="1318" spans="1:9" s="350" customFormat="1">
      <c r="A1318" s="349"/>
      <c r="B1318" s="349" t="s">
        <v>23</v>
      </c>
      <c r="D1318" s="351"/>
      <c r="E1318" s="351"/>
      <c r="F1318" s="349"/>
      <c r="G1318" s="349"/>
      <c r="H1318" s="349"/>
      <c r="I1318" s="349"/>
    </row>
    <row r="1319" spans="1:9" s="350" customFormat="1">
      <c r="A1319" s="349"/>
      <c r="B1319" s="349" t="s">
        <v>23</v>
      </c>
      <c r="D1319" s="351"/>
      <c r="E1319" s="351"/>
      <c r="F1319" s="349"/>
      <c r="G1319" s="349"/>
      <c r="H1319" s="349"/>
      <c r="I1319" s="349"/>
    </row>
    <row r="1320" spans="1:9" s="350" customFormat="1">
      <c r="A1320" s="349"/>
      <c r="B1320" s="349" t="s">
        <v>23</v>
      </c>
      <c r="D1320" s="351"/>
      <c r="E1320" s="351"/>
      <c r="F1320" s="349"/>
      <c r="G1320" s="349"/>
      <c r="H1320" s="349"/>
      <c r="I1320" s="349"/>
    </row>
    <row r="1321" spans="1:9" s="350" customFormat="1">
      <c r="A1321" s="349"/>
      <c r="B1321" s="349" t="s">
        <v>23</v>
      </c>
      <c r="D1321" s="351"/>
      <c r="E1321" s="351"/>
      <c r="F1321" s="349"/>
      <c r="G1321" s="349"/>
      <c r="H1321" s="349"/>
      <c r="I1321" s="349"/>
    </row>
    <row r="1322" spans="1:9" s="350" customFormat="1">
      <c r="A1322" s="349"/>
      <c r="B1322" s="349" t="s">
        <v>23</v>
      </c>
      <c r="D1322" s="351"/>
      <c r="E1322" s="351"/>
      <c r="F1322" s="349"/>
      <c r="G1322" s="349"/>
      <c r="H1322" s="349"/>
      <c r="I1322" s="349"/>
    </row>
    <row r="1323" spans="1:9" s="350" customFormat="1">
      <c r="A1323" s="349"/>
      <c r="B1323" s="349" t="s">
        <v>23</v>
      </c>
      <c r="D1323" s="351"/>
      <c r="E1323" s="351"/>
      <c r="F1323" s="349"/>
      <c r="G1323" s="349"/>
      <c r="H1323" s="349"/>
      <c r="I1323" s="349"/>
    </row>
    <row r="1324" spans="1:9" s="350" customFormat="1">
      <c r="A1324" s="349"/>
      <c r="B1324" s="349" t="s">
        <v>23</v>
      </c>
      <c r="D1324" s="351"/>
      <c r="E1324" s="351"/>
      <c r="F1324" s="349"/>
      <c r="G1324" s="349"/>
      <c r="H1324" s="349"/>
      <c r="I1324" s="349"/>
    </row>
    <row r="1325" spans="1:9" s="350" customFormat="1">
      <c r="A1325" s="349"/>
      <c r="B1325" s="349" t="s">
        <v>23</v>
      </c>
      <c r="D1325" s="351"/>
      <c r="E1325" s="351"/>
      <c r="F1325" s="349"/>
      <c r="G1325" s="349"/>
      <c r="H1325" s="349"/>
      <c r="I1325" s="349"/>
    </row>
    <row r="1326" spans="1:9" s="350" customFormat="1">
      <c r="A1326" s="349"/>
      <c r="B1326" s="349" t="s">
        <v>23</v>
      </c>
      <c r="D1326" s="351"/>
      <c r="E1326" s="351"/>
      <c r="F1326" s="349"/>
      <c r="G1326" s="349"/>
      <c r="H1326" s="349"/>
      <c r="I1326" s="349"/>
    </row>
    <row r="1327" spans="1:9" s="350" customFormat="1">
      <c r="A1327" s="349"/>
      <c r="B1327" s="349" t="s">
        <v>23</v>
      </c>
      <c r="D1327" s="351"/>
      <c r="E1327" s="351"/>
      <c r="F1327" s="349"/>
      <c r="G1327" s="349"/>
      <c r="H1327" s="349"/>
      <c r="I1327" s="349"/>
    </row>
    <row r="1328" spans="1:9" s="350" customFormat="1">
      <c r="A1328" s="349"/>
      <c r="B1328" s="349" t="s">
        <v>23</v>
      </c>
      <c r="D1328" s="351"/>
      <c r="E1328" s="351"/>
      <c r="F1328" s="349"/>
      <c r="G1328" s="349"/>
      <c r="H1328" s="349"/>
      <c r="I1328" s="349"/>
    </row>
    <row r="1329" spans="1:9" s="350" customFormat="1">
      <c r="A1329" s="349"/>
      <c r="B1329" s="349" t="s">
        <v>23</v>
      </c>
      <c r="D1329" s="351"/>
      <c r="E1329" s="351"/>
      <c r="F1329" s="349"/>
      <c r="G1329" s="349"/>
      <c r="H1329" s="349"/>
      <c r="I1329" s="349"/>
    </row>
    <row r="1330" spans="1:9" s="350" customFormat="1">
      <c r="A1330" s="349"/>
      <c r="B1330" s="349" t="s">
        <v>23</v>
      </c>
      <c r="D1330" s="351"/>
      <c r="E1330" s="351"/>
      <c r="F1330" s="349"/>
      <c r="G1330" s="349"/>
      <c r="H1330" s="349"/>
      <c r="I1330" s="349"/>
    </row>
    <row r="1331" spans="1:9" s="350" customFormat="1">
      <c r="A1331" s="349"/>
      <c r="B1331" s="349" t="s">
        <v>23</v>
      </c>
      <c r="D1331" s="351"/>
      <c r="E1331" s="351"/>
      <c r="F1331" s="349"/>
      <c r="G1331" s="349"/>
      <c r="H1331" s="349"/>
      <c r="I1331" s="349"/>
    </row>
    <row r="1332" spans="1:9" s="350" customFormat="1">
      <c r="A1332" s="349"/>
      <c r="B1332" s="349" t="s">
        <v>23</v>
      </c>
      <c r="D1332" s="351"/>
      <c r="E1332" s="351"/>
      <c r="F1332" s="349"/>
      <c r="G1332" s="349"/>
      <c r="H1332" s="349"/>
      <c r="I1332" s="349"/>
    </row>
    <row r="1333" spans="1:9" s="350" customFormat="1">
      <c r="A1333" s="349"/>
      <c r="B1333" s="349" t="s">
        <v>23</v>
      </c>
      <c r="D1333" s="351"/>
      <c r="E1333" s="351"/>
      <c r="F1333" s="349"/>
      <c r="G1333" s="349"/>
      <c r="H1333" s="349"/>
      <c r="I1333" s="349"/>
    </row>
    <row r="1334" spans="1:9" s="350" customFormat="1">
      <c r="A1334" s="349"/>
      <c r="B1334" s="349" t="s">
        <v>23</v>
      </c>
      <c r="D1334" s="351"/>
      <c r="E1334" s="351"/>
      <c r="F1334" s="349"/>
      <c r="G1334" s="349"/>
      <c r="H1334" s="349"/>
      <c r="I1334" s="349"/>
    </row>
    <row r="1335" spans="1:9" s="350" customFormat="1">
      <c r="A1335" s="349"/>
      <c r="B1335" s="349" t="s">
        <v>23</v>
      </c>
      <c r="D1335" s="351"/>
      <c r="E1335" s="351"/>
      <c r="F1335" s="349"/>
      <c r="G1335" s="349"/>
      <c r="H1335" s="349"/>
      <c r="I1335" s="349"/>
    </row>
    <row r="1336" spans="1:9" s="350" customFormat="1">
      <c r="A1336" s="349"/>
      <c r="B1336" s="349" t="s">
        <v>23</v>
      </c>
      <c r="D1336" s="351"/>
      <c r="E1336" s="351"/>
      <c r="F1336" s="349"/>
      <c r="G1336" s="349"/>
      <c r="H1336" s="349"/>
      <c r="I1336" s="349"/>
    </row>
    <row r="1337" spans="1:9" s="350" customFormat="1">
      <c r="A1337" s="349"/>
      <c r="B1337" s="349" t="s">
        <v>23</v>
      </c>
      <c r="D1337" s="351"/>
      <c r="E1337" s="351"/>
      <c r="F1337" s="349"/>
      <c r="G1337" s="349"/>
      <c r="H1337" s="349"/>
      <c r="I1337" s="349"/>
    </row>
    <row r="1338" spans="1:9" s="350" customFormat="1">
      <c r="A1338" s="349"/>
      <c r="B1338" s="349" t="s">
        <v>23</v>
      </c>
      <c r="D1338" s="351"/>
      <c r="E1338" s="351"/>
      <c r="F1338" s="349"/>
      <c r="G1338" s="349"/>
      <c r="H1338" s="349"/>
      <c r="I1338" s="349"/>
    </row>
    <row r="1339" spans="1:9" s="350" customFormat="1">
      <c r="A1339" s="349"/>
      <c r="B1339" s="349" t="s">
        <v>23</v>
      </c>
      <c r="D1339" s="351"/>
      <c r="E1339" s="351"/>
      <c r="F1339" s="349"/>
      <c r="G1339" s="349"/>
      <c r="H1339" s="349"/>
      <c r="I1339" s="349"/>
    </row>
    <row r="1340" spans="1:9" s="350" customFormat="1">
      <c r="A1340" s="349"/>
      <c r="B1340" s="349" t="s">
        <v>23</v>
      </c>
      <c r="D1340" s="351"/>
      <c r="E1340" s="351"/>
      <c r="F1340" s="349"/>
      <c r="G1340" s="349"/>
      <c r="H1340" s="349"/>
      <c r="I1340" s="349"/>
    </row>
    <row r="1341" spans="1:9" s="350" customFormat="1">
      <c r="A1341" s="349"/>
      <c r="B1341" s="349" t="s">
        <v>23</v>
      </c>
      <c r="D1341" s="351"/>
      <c r="E1341" s="351"/>
      <c r="F1341" s="349"/>
      <c r="G1341" s="349"/>
      <c r="H1341" s="349"/>
      <c r="I1341" s="349"/>
    </row>
    <row r="1342" spans="1:9" s="350" customFormat="1">
      <c r="A1342" s="349"/>
      <c r="B1342" s="349" t="s">
        <v>23</v>
      </c>
      <c r="D1342" s="351"/>
      <c r="E1342" s="351"/>
      <c r="F1342" s="349"/>
      <c r="G1342" s="349"/>
      <c r="H1342" s="349"/>
      <c r="I1342" s="349"/>
    </row>
    <row r="1343" spans="1:9" s="350" customFormat="1">
      <c r="A1343" s="349"/>
      <c r="B1343" s="349" t="s">
        <v>23</v>
      </c>
      <c r="D1343" s="351"/>
      <c r="E1343" s="351"/>
      <c r="F1343" s="349"/>
      <c r="G1343" s="349"/>
      <c r="H1343" s="349"/>
      <c r="I1343" s="349"/>
    </row>
    <row r="1344" spans="1:9" s="350" customFormat="1">
      <c r="A1344" s="349"/>
      <c r="B1344" s="349" t="s">
        <v>23</v>
      </c>
      <c r="D1344" s="351"/>
      <c r="E1344" s="351"/>
      <c r="F1344" s="349"/>
      <c r="G1344" s="349"/>
      <c r="H1344" s="349"/>
      <c r="I1344" s="349"/>
    </row>
    <row r="1345" spans="1:9" s="350" customFormat="1">
      <c r="A1345" s="349"/>
      <c r="B1345" s="349" t="s">
        <v>23</v>
      </c>
      <c r="D1345" s="351"/>
      <c r="E1345" s="351"/>
      <c r="F1345" s="349"/>
      <c r="G1345" s="349"/>
      <c r="H1345" s="349"/>
      <c r="I1345" s="349"/>
    </row>
    <row r="1346" spans="1:9" s="350" customFormat="1">
      <c r="A1346" s="349"/>
      <c r="B1346" s="349" t="s">
        <v>23</v>
      </c>
      <c r="D1346" s="351"/>
      <c r="E1346" s="351"/>
      <c r="F1346" s="349"/>
      <c r="G1346" s="349"/>
      <c r="H1346" s="349"/>
      <c r="I1346" s="349"/>
    </row>
    <row r="1347" spans="1:9" s="350" customFormat="1">
      <c r="A1347" s="349"/>
      <c r="B1347" s="349" t="s">
        <v>23</v>
      </c>
      <c r="D1347" s="351"/>
      <c r="E1347" s="351"/>
      <c r="F1347" s="349"/>
      <c r="G1347" s="349"/>
      <c r="H1347" s="349"/>
      <c r="I1347" s="349"/>
    </row>
    <row r="1348" spans="1:9" s="350" customFormat="1">
      <c r="A1348" s="349"/>
      <c r="B1348" s="349" t="s">
        <v>23</v>
      </c>
      <c r="D1348" s="351"/>
      <c r="E1348" s="351"/>
      <c r="F1348" s="349"/>
      <c r="G1348" s="349"/>
      <c r="H1348" s="349"/>
      <c r="I1348" s="349"/>
    </row>
    <row r="1349" spans="1:9" s="350" customFormat="1">
      <c r="A1349" s="349"/>
      <c r="B1349" s="349" t="s">
        <v>23</v>
      </c>
      <c r="D1349" s="351"/>
      <c r="E1349" s="351"/>
      <c r="F1349" s="349"/>
      <c r="G1349" s="349"/>
      <c r="H1349" s="349"/>
      <c r="I1349" s="349"/>
    </row>
    <row r="1350" spans="1:9" s="350" customFormat="1">
      <c r="A1350" s="349"/>
      <c r="B1350" s="349" t="s">
        <v>23</v>
      </c>
      <c r="D1350" s="351"/>
      <c r="E1350" s="351"/>
      <c r="F1350" s="349"/>
      <c r="G1350" s="349"/>
      <c r="H1350" s="349"/>
      <c r="I1350" s="349"/>
    </row>
    <row r="1351" spans="1:9" s="350" customFormat="1">
      <c r="A1351" s="349"/>
      <c r="B1351" s="349" t="s">
        <v>23</v>
      </c>
      <c r="D1351" s="351"/>
      <c r="E1351" s="351"/>
      <c r="F1351" s="349"/>
      <c r="G1351" s="349"/>
      <c r="H1351" s="349"/>
      <c r="I1351" s="349"/>
    </row>
    <row r="1352" spans="1:9" s="350" customFormat="1">
      <c r="A1352" s="349"/>
      <c r="B1352" s="349" t="s">
        <v>23</v>
      </c>
      <c r="D1352" s="351"/>
      <c r="E1352" s="351"/>
      <c r="F1352" s="349"/>
      <c r="G1352" s="349"/>
      <c r="H1352" s="349"/>
      <c r="I1352" s="349"/>
    </row>
    <row r="1353" spans="1:9" s="350" customFormat="1">
      <c r="A1353" s="349"/>
      <c r="B1353" s="349" t="s">
        <v>23</v>
      </c>
      <c r="D1353" s="351"/>
      <c r="E1353" s="351"/>
      <c r="F1353" s="349"/>
      <c r="G1353" s="349"/>
      <c r="H1353" s="349"/>
      <c r="I1353" s="349"/>
    </row>
    <row r="1354" spans="1:9" s="350" customFormat="1">
      <c r="A1354" s="349"/>
      <c r="B1354" s="349" t="s">
        <v>23</v>
      </c>
      <c r="D1354" s="351"/>
      <c r="E1354" s="351"/>
      <c r="F1354" s="349"/>
      <c r="G1354" s="349"/>
      <c r="H1354" s="349"/>
      <c r="I1354" s="349"/>
    </row>
    <row r="1355" spans="1:9" s="350" customFormat="1">
      <c r="A1355" s="349"/>
      <c r="B1355" s="349" t="s">
        <v>23</v>
      </c>
      <c r="D1355" s="351"/>
      <c r="E1355" s="351"/>
      <c r="F1355" s="349"/>
      <c r="G1355" s="349"/>
      <c r="H1355" s="349"/>
      <c r="I1355" s="349"/>
    </row>
    <row r="1356" spans="1:9" s="350" customFormat="1">
      <c r="A1356" s="349"/>
      <c r="B1356" s="349" t="s">
        <v>23</v>
      </c>
      <c r="D1356" s="351"/>
      <c r="E1356" s="351"/>
      <c r="F1356" s="349"/>
      <c r="G1356" s="349"/>
      <c r="H1356" s="349"/>
      <c r="I1356" s="349"/>
    </row>
    <row r="1357" spans="1:9" s="350" customFormat="1">
      <c r="A1357" s="349"/>
      <c r="B1357" s="349" t="s">
        <v>23</v>
      </c>
      <c r="D1357" s="351"/>
      <c r="E1357" s="351"/>
      <c r="F1357" s="349"/>
      <c r="G1357" s="349"/>
      <c r="H1357" s="349"/>
      <c r="I1357" s="349"/>
    </row>
    <row r="1358" spans="1:9" s="350" customFormat="1">
      <c r="A1358" s="349"/>
      <c r="B1358" s="349" t="s">
        <v>23</v>
      </c>
      <c r="D1358" s="351"/>
      <c r="E1358" s="351"/>
      <c r="F1358" s="349"/>
      <c r="G1358" s="349"/>
      <c r="H1358" s="349"/>
      <c r="I1358" s="349"/>
    </row>
    <row r="1359" spans="1:9" s="350" customFormat="1">
      <c r="A1359" s="349"/>
      <c r="B1359" s="349" t="s">
        <v>23</v>
      </c>
      <c r="D1359" s="351"/>
      <c r="E1359" s="351"/>
      <c r="F1359" s="349"/>
      <c r="G1359" s="349"/>
      <c r="H1359" s="349"/>
      <c r="I1359" s="349"/>
    </row>
    <row r="1360" spans="1:9" s="350" customFormat="1">
      <c r="A1360" s="349"/>
      <c r="B1360" s="349" t="s">
        <v>23</v>
      </c>
      <c r="D1360" s="351"/>
      <c r="E1360" s="351"/>
      <c r="F1360" s="349"/>
      <c r="G1360" s="349"/>
      <c r="H1360" s="349"/>
      <c r="I1360" s="349"/>
    </row>
    <row r="1361" spans="1:9" s="350" customFormat="1">
      <c r="A1361" s="349"/>
      <c r="B1361" s="349" t="s">
        <v>23</v>
      </c>
      <c r="D1361" s="351"/>
      <c r="E1361" s="351"/>
      <c r="F1361" s="349"/>
      <c r="G1361" s="349"/>
      <c r="H1361" s="349"/>
      <c r="I1361" s="349"/>
    </row>
    <row r="1362" spans="1:9" s="350" customFormat="1">
      <c r="A1362" s="349"/>
      <c r="B1362" s="349" t="s">
        <v>23</v>
      </c>
      <c r="D1362" s="351"/>
      <c r="E1362" s="351"/>
      <c r="F1362" s="349"/>
      <c r="G1362" s="349"/>
      <c r="H1362" s="349"/>
      <c r="I1362" s="349"/>
    </row>
    <row r="1363" spans="1:9" s="350" customFormat="1">
      <c r="A1363" s="349"/>
      <c r="B1363" s="349" t="s">
        <v>23</v>
      </c>
      <c r="D1363" s="351"/>
      <c r="E1363" s="351"/>
      <c r="F1363" s="349"/>
      <c r="G1363" s="349"/>
      <c r="H1363" s="349"/>
      <c r="I1363" s="349"/>
    </row>
    <row r="1364" spans="1:9" s="350" customFormat="1">
      <c r="A1364" s="349"/>
      <c r="B1364" s="349" t="s">
        <v>23</v>
      </c>
      <c r="D1364" s="351"/>
      <c r="E1364" s="351"/>
      <c r="F1364" s="349"/>
      <c r="G1364" s="349"/>
      <c r="H1364" s="349"/>
      <c r="I1364" s="349"/>
    </row>
    <row r="1365" spans="1:9" s="350" customFormat="1">
      <c r="A1365" s="349"/>
      <c r="B1365" s="349" t="s">
        <v>23</v>
      </c>
      <c r="D1365" s="351"/>
      <c r="E1365" s="351"/>
      <c r="F1365" s="349"/>
      <c r="G1365" s="349"/>
      <c r="H1365" s="349"/>
      <c r="I1365" s="349"/>
    </row>
    <row r="1366" spans="1:9" s="350" customFormat="1">
      <c r="A1366" s="349"/>
      <c r="B1366" s="349" t="s">
        <v>23</v>
      </c>
      <c r="D1366" s="351"/>
      <c r="E1366" s="351"/>
      <c r="F1366" s="349"/>
      <c r="G1366" s="349"/>
      <c r="H1366" s="349"/>
      <c r="I1366" s="349"/>
    </row>
    <row r="1367" spans="1:9" s="350" customFormat="1">
      <c r="A1367" s="349"/>
      <c r="B1367" s="349" t="s">
        <v>23</v>
      </c>
      <c r="D1367" s="351"/>
      <c r="E1367" s="351"/>
      <c r="F1367" s="349"/>
      <c r="G1367" s="349"/>
      <c r="H1367" s="349"/>
      <c r="I1367" s="349"/>
    </row>
    <row r="1368" spans="1:9" s="350" customFormat="1">
      <c r="A1368" s="349"/>
      <c r="B1368" s="349" t="s">
        <v>23</v>
      </c>
      <c r="D1368" s="351"/>
      <c r="E1368" s="351"/>
      <c r="F1368" s="349"/>
      <c r="G1368" s="349"/>
      <c r="H1368" s="349"/>
      <c r="I1368" s="349"/>
    </row>
    <row r="1369" spans="1:9" s="350" customFormat="1">
      <c r="A1369" s="349"/>
      <c r="B1369" s="349" t="s">
        <v>23</v>
      </c>
      <c r="D1369" s="351"/>
      <c r="E1369" s="351"/>
      <c r="F1369" s="349"/>
      <c r="G1369" s="349"/>
      <c r="H1369" s="349"/>
      <c r="I1369" s="349"/>
    </row>
    <row r="1370" spans="1:9" s="350" customFormat="1">
      <c r="A1370" s="349"/>
      <c r="B1370" s="349" t="s">
        <v>23</v>
      </c>
      <c r="D1370" s="351"/>
      <c r="E1370" s="351"/>
      <c r="F1370" s="349"/>
      <c r="G1370" s="349"/>
      <c r="H1370" s="349"/>
      <c r="I1370" s="349"/>
    </row>
    <row r="1371" spans="1:9" s="350" customFormat="1">
      <c r="A1371" s="349"/>
      <c r="B1371" s="349" t="s">
        <v>23</v>
      </c>
      <c r="D1371" s="351"/>
      <c r="E1371" s="351"/>
      <c r="F1371" s="349"/>
      <c r="G1371" s="349"/>
      <c r="H1371" s="349"/>
      <c r="I1371" s="349"/>
    </row>
    <row r="1372" spans="1:9" s="350" customFormat="1">
      <c r="A1372" s="349"/>
      <c r="B1372" s="349" t="s">
        <v>23</v>
      </c>
      <c r="D1372" s="351"/>
      <c r="E1372" s="351"/>
      <c r="F1372" s="349"/>
      <c r="G1372" s="349"/>
      <c r="H1372" s="349"/>
      <c r="I1372" s="349"/>
    </row>
    <row r="1373" spans="1:9" s="350" customFormat="1">
      <c r="A1373" s="349"/>
      <c r="B1373" s="349" t="s">
        <v>23</v>
      </c>
      <c r="D1373" s="351"/>
      <c r="E1373" s="351"/>
      <c r="F1373" s="349"/>
      <c r="G1373" s="349"/>
      <c r="H1373" s="349"/>
      <c r="I1373" s="349"/>
    </row>
    <row r="1374" spans="1:9" s="350" customFormat="1">
      <c r="A1374" s="349"/>
      <c r="B1374" s="349" t="s">
        <v>23</v>
      </c>
      <c r="D1374" s="351"/>
      <c r="E1374" s="351"/>
      <c r="F1374" s="349"/>
      <c r="G1374" s="349"/>
      <c r="H1374" s="349"/>
      <c r="I1374" s="349"/>
    </row>
    <row r="1375" spans="1:9" s="350" customFormat="1">
      <c r="A1375" s="349"/>
      <c r="B1375" s="349" t="s">
        <v>23</v>
      </c>
      <c r="D1375" s="351"/>
      <c r="E1375" s="351"/>
      <c r="F1375" s="349"/>
      <c r="G1375" s="349"/>
      <c r="H1375" s="349"/>
      <c r="I1375" s="349"/>
    </row>
    <row r="1376" spans="1:9" s="350" customFormat="1">
      <c r="A1376" s="349"/>
      <c r="B1376" s="349" t="s">
        <v>23</v>
      </c>
      <c r="D1376" s="351"/>
      <c r="E1376" s="351"/>
      <c r="F1376" s="349"/>
      <c r="G1376" s="349"/>
      <c r="H1376" s="349"/>
      <c r="I1376" s="349"/>
    </row>
    <row r="1377" spans="1:9" s="350" customFormat="1">
      <c r="A1377" s="349"/>
      <c r="B1377" s="349" t="s">
        <v>23</v>
      </c>
      <c r="D1377" s="351"/>
      <c r="E1377" s="351"/>
      <c r="F1377" s="349"/>
      <c r="G1377" s="349"/>
      <c r="H1377" s="349"/>
      <c r="I1377" s="349"/>
    </row>
    <row r="1378" spans="1:9" s="350" customFormat="1">
      <c r="A1378" s="349"/>
      <c r="B1378" s="349" t="s">
        <v>23</v>
      </c>
      <c r="D1378" s="351"/>
      <c r="E1378" s="351"/>
      <c r="F1378" s="349"/>
      <c r="G1378" s="349"/>
      <c r="H1378" s="349"/>
      <c r="I1378" s="349"/>
    </row>
    <row r="1379" spans="1:9" s="350" customFormat="1">
      <c r="A1379" s="349"/>
      <c r="B1379" s="349" t="s">
        <v>23</v>
      </c>
      <c r="D1379" s="351"/>
      <c r="E1379" s="351"/>
      <c r="F1379" s="349"/>
      <c r="G1379" s="349"/>
      <c r="H1379" s="349"/>
      <c r="I1379" s="349"/>
    </row>
    <row r="1380" spans="1:9" s="350" customFormat="1">
      <c r="A1380" s="349"/>
      <c r="B1380" s="349" t="s">
        <v>23</v>
      </c>
      <c r="D1380" s="351"/>
      <c r="E1380" s="351"/>
      <c r="F1380" s="349"/>
      <c r="G1380" s="349"/>
      <c r="H1380" s="349"/>
      <c r="I1380" s="349"/>
    </row>
    <row r="1381" spans="1:9" s="350" customFormat="1">
      <c r="A1381" s="349"/>
      <c r="B1381" s="349" t="s">
        <v>23</v>
      </c>
      <c r="D1381" s="351"/>
      <c r="E1381" s="351"/>
      <c r="F1381" s="349"/>
      <c r="G1381" s="349"/>
      <c r="H1381" s="349"/>
      <c r="I1381" s="349"/>
    </row>
    <row r="1382" spans="1:9" s="350" customFormat="1">
      <c r="A1382" s="349"/>
      <c r="B1382" s="349" t="s">
        <v>23</v>
      </c>
      <c r="D1382" s="351"/>
      <c r="E1382" s="351"/>
      <c r="F1382" s="349"/>
      <c r="G1382" s="349"/>
      <c r="H1382" s="349"/>
      <c r="I1382" s="349"/>
    </row>
    <row r="1383" spans="1:9" s="350" customFormat="1">
      <c r="A1383" s="349"/>
      <c r="B1383" s="349" t="s">
        <v>23</v>
      </c>
      <c r="D1383" s="351"/>
      <c r="E1383" s="351"/>
      <c r="F1383" s="349"/>
      <c r="G1383" s="349"/>
      <c r="H1383" s="349"/>
      <c r="I1383" s="349"/>
    </row>
    <row r="1384" spans="1:9" s="350" customFormat="1">
      <c r="A1384" s="349"/>
      <c r="B1384" s="349" t="s">
        <v>23</v>
      </c>
      <c r="D1384" s="351"/>
      <c r="E1384" s="351"/>
      <c r="F1384" s="349"/>
      <c r="G1384" s="349"/>
      <c r="H1384" s="349"/>
      <c r="I1384" s="349"/>
    </row>
    <row r="1385" spans="1:9" s="350" customFormat="1">
      <c r="A1385" s="349"/>
      <c r="B1385" s="349" t="s">
        <v>23</v>
      </c>
      <c r="D1385" s="351"/>
      <c r="E1385" s="351"/>
      <c r="F1385" s="349"/>
      <c r="G1385" s="349"/>
      <c r="H1385" s="349"/>
      <c r="I1385" s="349"/>
    </row>
    <row r="1386" spans="1:9" s="350" customFormat="1">
      <c r="A1386" s="349"/>
      <c r="B1386" s="349" t="s">
        <v>23</v>
      </c>
      <c r="D1386" s="351"/>
      <c r="E1386" s="351"/>
      <c r="F1386" s="349"/>
      <c r="G1386" s="349"/>
      <c r="H1386" s="349"/>
      <c r="I1386" s="349"/>
    </row>
    <row r="1387" spans="1:9" s="350" customFormat="1">
      <c r="A1387" s="349"/>
      <c r="B1387" s="349" t="s">
        <v>23</v>
      </c>
      <c r="D1387" s="351"/>
      <c r="E1387" s="351"/>
      <c r="F1387" s="349"/>
      <c r="G1387" s="349"/>
      <c r="H1387" s="349"/>
      <c r="I1387" s="349"/>
    </row>
    <row r="1388" spans="1:9" s="350" customFormat="1">
      <c r="A1388" s="349"/>
      <c r="B1388" s="349" t="s">
        <v>23</v>
      </c>
      <c r="D1388" s="351"/>
      <c r="E1388" s="351"/>
      <c r="F1388" s="349"/>
      <c r="G1388" s="349"/>
      <c r="H1388" s="349"/>
      <c r="I1388" s="349"/>
    </row>
    <row r="1389" spans="1:9" s="350" customFormat="1">
      <c r="A1389" s="349"/>
      <c r="B1389" s="349" t="s">
        <v>23</v>
      </c>
      <c r="D1389" s="351"/>
      <c r="E1389" s="351"/>
      <c r="F1389" s="349"/>
      <c r="G1389" s="349"/>
      <c r="H1389" s="349"/>
      <c r="I1389" s="349"/>
    </row>
    <row r="1390" spans="1:9" s="350" customFormat="1">
      <c r="A1390" s="349"/>
      <c r="B1390" s="349" t="s">
        <v>23</v>
      </c>
      <c r="D1390" s="351"/>
      <c r="E1390" s="351"/>
      <c r="F1390" s="349"/>
      <c r="G1390" s="349"/>
      <c r="H1390" s="349"/>
      <c r="I1390" s="349"/>
    </row>
    <row r="1391" spans="1:9" s="350" customFormat="1">
      <c r="A1391" s="349"/>
      <c r="B1391" s="349" t="s">
        <v>23</v>
      </c>
      <c r="D1391" s="351"/>
      <c r="E1391" s="351"/>
      <c r="F1391" s="349"/>
      <c r="G1391" s="349"/>
      <c r="H1391" s="349"/>
      <c r="I1391" s="349"/>
    </row>
    <row r="1392" spans="1:9" s="350" customFormat="1">
      <c r="A1392" s="349"/>
      <c r="B1392" s="349" t="s">
        <v>23</v>
      </c>
      <c r="D1392" s="351"/>
      <c r="E1392" s="351"/>
      <c r="F1392" s="349"/>
      <c r="G1392" s="349"/>
      <c r="H1392" s="349"/>
      <c r="I1392" s="349"/>
    </row>
    <row r="1393" spans="1:9" s="350" customFormat="1">
      <c r="A1393" s="349"/>
      <c r="B1393" s="349" t="s">
        <v>23</v>
      </c>
      <c r="D1393" s="351"/>
      <c r="E1393" s="351"/>
      <c r="F1393" s="349"/>
      <c r="G1393" s="349"/>
      <c r="H1393" s="349"/>
      <c r="I1393" s="349"/>
    </row>
    <row r="1394" spans="1:9" s="350" customFormat="1">
      <c r="A1394" s="349"/>
      <c r="B1394" s="349" t="s">
        <v>23</v>
      </c>
      <c r="D1394" s="351"/>
      <c r="E1394" s="351"/>
      <c r="F1394" s="349"/>
      <c r="G1394" s="349"/>
      <c r="H1394" s="349"/>
      <c r="I1394" s="349"/>
    </row>
    <row r="1395" spans="1:9" s="350" customFormat="1">
      <c r="A1395" s="349"/>
      <c r="B1395" s="349" t="s">
        <v>23</v>
      </c>
      <c r="D1395" s="351"/>
      <c r="E1395" s="351"/>
      <c r="F1395" s="349"/>
      <c r="G1395" s="349"/>
      <c r="H1395" s="349"/>
      <c r="I1395" s="349"/>
    </row>
    <row r="1396" spans="1:9" s="350" customFormat="1">
      <c r="A1396" s="349"/>
      <c r="B1396" s="349" t="s">
        <v>23</v>
      </c>
      <c r="D1396" s="351"/>
      <c r="E1396" s="351"/>
      <c r="F1396" s="349"/>
      <c r="G1396" s="349"/>
      <c r="H1396" s="349"/>
      <c r="I1396" s="349"/>
    </row>
    <row r="1397" spans="1:9" s="350" customFormat="1">
      <c r="A1397" s="349"/>
      <c r="B1397" s="349" t="s">
        <v>23</v>
      </c>
      <c r="D1397" s="351"/>
      <c r="E1397" s="351"/>
      <c r="F1397" s="349"/>
      <c r="G1397" s="349"/>
      <c r="H1397" s="349"/>
      <c r="I1397" s="349"/>
    </row>
    <row r="1398" spans="1:9" s="350" customFormat="1">
      <c r="A1398" s="349"/>
      <c r="B1398" s="349" t="s">
        <v>23</v>
      </c>
      <c r="D1398" s="351"/>
      <c r="E1398" s="351"/>
      <c r="F1398" s="349"/>
      <c r="G1398" s="349"/>
      <c r="H1398" s="349"/>
      <c r="I1398" s="349"/>
    </row>
    <row r="1399" spans="1:9" s="350" customFormat="1">
      <c r="A1399" s="349"/>
      <c r="B1399" s="349" t="s">
        <v>23</v>
      </c>
      <c r="D1399" s="351"/>
      <c r="E1399" s="351"/>
      <c r="F1399" s="349"/>
      <c r="G1399" s="349"/>
      <c r="H1399" s="349"/>
      <c r="I1399" s="349"/>
    </row>
    <row r="1400" spans="1:9" s="350" customFormat="1">
      <c r="A1400" s="349"/>
      <c r="B1400" s="349" t="s">
        <v>23</v>
      </c>
      <c r="D1400" s="351"/>
      <c r="E1400" s="351"/>
      <c r="F1400" s="349"/>
      <c r="G1400" s="349"/>
      <c r="H1400" s="349"/>
      <c r="I1400" s="349"/>
    </row>
    <row r="1401" spans="1:9" s="350" customFormat="1">
      <c r="A1401" s="349"/>
      <c r="B1401" s="349" t="s">
        <v>23</v>
      </c>
      <c r="D1401" s="351"/>
      <c r="E1401" s="351"/>
      <c r="F1401" s="349"/>
      <c r="G1401" s="349"/>
      <c r="H1401" s="349"/>
      <c r="I1401" s="349"/>
    </row>
    <row r="1402" spans="1:9" s="350" customFormat="1">
      <c r="A1402" s="349"/>
      <c r="B1402" s="349" t="s">
        <v>23</v>
      </c>
      <c r="D1402" s="351"/>
      <c r="E1402" s="351"/>
      <c r="F1402" s="349"/>
      <c r="G1402" s="349"/>
      <c r="H1402" s="349"/>
      <c r="I1402" s="349"/>
    </row>
    <row r="1403" spans="1:9" s="350" customFormat="1">
      <c r="A1403" s="349"/>
      <c r="B1403" s="349" t="s">
        <v>23</v>
      </c>
      <c r="D1403" s="351"/>
      <c r="E1403" s="351"/>
      <c r="F1403" s="349"/>
      <c r="G1403" s="349"/>
      <c r="H1403" s="349"/>
      <c r="I1403" s="349"/>
    </row>
    <row r="1404" spans="1:9" s="350" customFormat="1">
      <c r="A1404" s="349"/>
      <c r="B1404" s="349" t="s">
        <v>23</v>
      </c>
      <c r="D1404" s="351"/>
      <c r="E1404" s="351"/>
      <c r="F1404" s="349"/>
      <c r="G1404" s="349"/>
      <c r="H1404" s="349"/>
      <c r="I1404" s="349"/>
    </row>
    <row r="1405" spans="1:9" s="350" customFormat="1">
      <c r="A1405" s="349"/>
      <c r="B1405" s="349" t="s">
        <v>23</v>
      </c>
      <c r="D1405" s="351"/>
      <c r="E1405" s="351"/>
      <c r="F1405" s="349"/>
      <c r="G1405" s="349"/>
      <c r="H1405" s="349"/>
      <c r="I1405" s="349"/>
    </row>
    <row r="1406" spans="1:9" s="350" customFormat="1">
      <c r="A1406" s="349"/>
      <c r="B1406" s="349" t="s">
        <v>23</v>
      </c>
      <c r="D1406" s="351"/>
      <c r="E1406" s="351"/>
      <c r="F1406" s="349"/>
      <c r="G1406" s="349"/>
      <c r="H1406" s="349"/>
      <c r="I1406" s="349"/>
    </row>
    <row r="1407" spans="1:9" s="350" customFormat="1">
      <c r="A1407" s="349"/>
      <c r="B1407" s="349" t="s">
        <v>23</v>
      </c>
      <c r="D1407" s="351"/>
      <c r="E1407" s="351"/>
      <c r="F1407" s="349"/>
      <c r="G1407" s="349"/>
      <c r="H1407" s="349"/>
      <c r="I1407" s="349"/>
    </row>
    <row r="1408" spans="1:9" s="350" customFormat="1">
      <c r="A1408" s="349"/>
      <c r="B1408" s="349" t="s">
        <v>23</v>
      </c>
      <c r="D1408" s="351"/>
      <c r="E1408" s="351"/>
      <c r="F1408" s="349"/>
      <c r="G1408" s="349"/>
      <c r="H1408" s="349"/>
      <c r="I1408" s="349"/>
    </row>
    <row r="1409" spans="1:9" s="350" customFormat="1">
      <c r="A1409" s="349"/>
      <c r="B1409" s="349" t="s">
        <v>23</v>
      </c>
      <c r="D1409" s="351"/>
      <c r="E1409" s="351"/>
      <c r="F1409" s="349"/>
      <c r="G1409" s="349"/>
      <c r="H1409" s="349"/>
      <c r="I1409" s="349"/>
    </row>
    <row r="1410" spans="1:9" s="350" customFormat="1">
      <c r="A1410" s="349"/>
      <c r="B1410" s="349" t="s">
        <v>23</v>
      </c>
      <c r="D1410" s="351"/>
      <c r="E1410" s="351"/>
      <c r="F1410" s="349"/>
      <c r="G1410" s="349"/>
      <c r="H1410" s="349"/>
      <c r="I1410" s="349"/>
    </row>
    <row r="1411" spans="1:9" s="350" customFormat="1">
      <c r="A1411" s="349"/>
      <c r="B1411" s="349" t="s">
        <v>23</v>
      </c>
      <c r="D1411" s="351"/>
      <c r="E1411" s="351"/>
      <c r="F1411" s="349"/>
      <c r="G1411" s="349"/>
      <c r="H1411" s="349"/>
      <c r="I1411" s="349"/>
    </row>
    <row r="1412" spans="1:9" s="350" customFormat="1">
      <c r="A1412" s="349"/>
      <c r="B1412" s="349" t="s">
        <v>23</v>
      </c>
      <c r="D1412" s="351"/>
      <c r="E1412" s="351"/>
      <c r="F1412" s="349"/>
      <c r="G1412" s="349"/>
      <c r="H1412" s="349"/>
      <c r="I1412" s="349"/>
    </row>
    <row r="1413" spans="1:9" s="350" customFormat="1">
      <c r="A1413" s="349"/>
      <c r="B1413" s="349" t="s">
        <v>23</v>
      </c>
      <c r="D1413" s="351"/>
      <c r="E1413" s="351"/>
      <c r="F1413" s="349"/>
      <c r="G1413" s="349"/>
      <c r="H1413" s="349"/>
      <c r="I1413" s="349"/>
    </row>
    <row r="1414" spans="1:9" s="350" customFormat="1">
      <c r="A1414" s="349"/>
      <c r="B1414" s="349" t="s">
        <v>23</v>
      </c>
      <c r="D1414" s="351"/>
      <c r="E1414" s="351"/>
      <c r="F1414" s="349"/>
      <c r="G1414" s="349"/>
      <c r="H1414" s="349"/>
      <c r="I1414" s="349"/>
    </row>
    <row r="1415" spans="1:9" s="350" customFormat="1">
      <c r="A1415" s="349"/>
      <c r="B1415" s="349" t="s">
        <v>23</v>
      </c>
      <c r="D1415" s="351"/>
      <c r="E1415" s="351"/>
      <c r="F1415" s="349"/>
      <c r="G1415" s="349"/>
      <c r="H1415" s="349"/>
      <c r="I1415" s="349"/>
    </row>
    <row r="1416" spans="1:9" s="350" customFormat="1">
      <c r="A1416" s="349"/>
      <c r="B1416" s="349" t="s">
        <v>23</v>
      </c>
      <c r="D1416" s="351"/>
      <c r="E1416" s="351"/>
      <c r="F1416" s="349"/>
      <c r="G1416" s="349"/>
      <c r="H1416" s="349"/>
      <c r="I1416" s="349"/>
    </row>
    <row r="1417" spans="1:9" s="350" customFormat="1">
      <c r="A1417" s="349"/>
      <c r="B1417" s="349" t="s">
        <v>23</v>
      </c>
      <c r="D1417" s="351"/>
      <c r="E1417" s="351"/>
      <c r="F1417" s="349"/>
      <c r="G1417" s="349"/>
      <c r="H1417" s="349"/>
      <c r="I1417" s="349"/>
    </row>
    <row r="1418" spans="1:9" s="350" customFormat="1">
      <c r="A1418" s="349"/>
      <c r="B1418" s="349" t="s">
        <v>23</v>
      </c>
      <c r="D1418" s="351"/>
      <c r="E1418" s="351"/>
      <c r="F1418" s="349"/>
      <c r="G1418" s="349"/>
      <c r="H1418" s="349"/>
      <c r="I1418" s="349"/>
    </row>
    <row r="1419" spans="1:9" s="350" customFormat="1">
      <c r="A1419" s="349"/>
      <c r="B1419" s="349" t="s">
        <v>23</v>
      </c>
      <c r="D1419" s="351"/>
      <c r="E1419" s="351"/>
      <c r="F1419" s="349"/>
      <c r="G1419" s="349"/>
      <c r="H1419" s="349"/>
      <c r="I1419" s="349"/>
    </row>
    <row r="1420" spans="1:9" s="350" customFormat="1">
      <c r="A1420" s="349"/>
      <c r="B1420" s="349" t="s">
        <v>23</v>
      </c>
      <c r="D1420" s="351"/>
      <c r="E1420" s="351"/>
      <c r="F1420" s="349"/>
      <c r="G1420" s="349"/>
      <c r="H1420" s="349"/>
      <c r="I1420" s="349"/>
    </row>
    <row r="1421" spans="1:9" s="350" customFormat="1">
      <c r="A1421" s="349"/>
      <c r="B1421" s="349" t="s">
        <v>23</v>
      </c>
      <c r="D1421" s="351"/>
      <c r="E1421" s="351"/>
      <c r="F1421" s="349"/>
      <c r="G1421" s="349"/>
      <c r="H1421" s="349"/>
      <c r="I1421" s="349"/>
    </row>
    <row r="1422" spans="1:9" s="350" customFormat="1">
      <c r="A1422" s="349"/>
      <c r="B1422" s="349" t="s">
        <v>23</v>
      </c>
      <c r="D1422" s="351"/>
      <c r="E1422" s="351"/>
      <c r="F1422" s="349"/>
      <c r="G1422" s="349"/>
      <c r="H1422" s="349"/>
      <c r="I1422" s="349"/>
    </row>
    <row r="1423" spans="1:9" s="350" customFormat="1">
      <c r="A1423" s="349"/>
      <c r="B1423" s="349" t="s">
        <v>23</v>
      </c>
      <c r="D1423" s="351"/>
      <c r="E1423" s="351"/>
      <c r="F1423" s="349"/>
      <c r="G1423" s="349"/>
      <c r="H1423" s="349"/>
      <c r="I1423" s="349"/>
    </row>
    <row r="1424" spans="1:9" s="350" customFormat="1">
      <c r="A1424" s="349"/>
      <c r="B1424" s="349" t="s">
        <v>23</v>
      </c>
      <c r="D1424" s="351"/>
      <c r="E1424" s="351"/>
      <c r="F1424" s="349"/>
      <c r="G1424" s="349"/>
      <c r="H1424" s="349"/>
      <c r="I1424" s="349"/>
    </row>
    <row r="1425" spans="1:9" s="350" customFormat="1">
      <c r="A1425" s="349"/>
      <c r="B1425" s="349" t="s">
        <v>23</v>
      </c>
      <c r="D1425" s="351"/>
      <c r="E1425" s="351"/>
      <c r="F1425" s="349"/>
      <c r="G1425" s="349"/>
      <c r="H1425" s="349"/>
      <c r="I1425" s="349"/>
    </row>
    <row r="1426" spans="1:9" s="350" customFormat="1">
      <c r="A1426" s="349"/>
      <c r="B1426" s="349" t="s">
        <v>23</v>
      </c>
      <c r="D1426" s="351"/>
      <c r="E1426" s="351"/>
      <c r="F1426" s="349"/>
      <c r="G1426" s="349"/>
      <c r="H1426" s="349"/>
      <c r="I1426" s="349"/>
    </row>
    <row r="1427" spans="1:9" s="350" customFormat="1">
      <c r="A1427" s="349"/>
      <c r="B1427" s="349" t="s">
        <v>23</v>
      </c>
      <c r="D1427" s="351"/>
      <c r="E1427" s="351"/>
      <c r="F1427" s="349"/>
      <c r="G1427" s="349"/>
      <c r="H1427" s="349"/>
      <c r="I1427" s="349"/>
    </row>
    <row r="1428" spans="1:9" s="350" customFormat="1">
      <c r="A1428" s="349"/>
      <c r="B1428" s="349" t="s">
        <v>23</v>
      </c>
      <c r="D1428" s="351"/>
      <c r="E1428" s="351"/>
      <c r="F1428" s="349"/>
      <c r="G1428" s="349"/>
      <c r="H1428" s="349"/>
      <c r="I1428" s="349"/>
    </row>
    <row r="1429" spans="1:9" s="350" customFormat="1">
      <c r="A1429" s="349"/>
      <c r="B1429" s="349" t="s">
        <v>23</v>
      </c>
      <c r="D1429" s="351"/>
      <c r="E1429" s="351"/>
      <c r="F1429" s="349"/>
      <c r="G1429" s="349"/>
      <c r="H1429" s="349"/>
      <c r="I1429" s="349"/>
    </row>
    <row r="1430" spans="1:9" s="350" customFormat="1">
      <c r="A1430" s="349"/>
      <c r="B1430" s="349" t="s">
        <v>23</v>
      </c>
      <c r="D1430" s="351"/>
      <c r="E1430" s="351"/>
      <c r="F1430" s="349"/>
      <c r="G1430" s="349"/>
      <c r="H1430" s="349"/>
      <c r="I1430" s="349"/>
    </row>
    <row r="1431" spans="1:9" s="350" customFormat="1">
      <c r="A1431" s="349"/>
      <c r="B1431" s="349" t="s">
        <v>23</v>
      </c>
      <c r="D1431" s="351"/>
      <c r="E1431" s="351"/>
      <c r="F1431" s="349"/>
      <c r="G1431" s="349"/>
      <c r="H1431" s="349"/>
      <c r="I1431" s="349"/>
    </row>
    <row r="1432" spans="1:9" s="350" customFormat="1">
      <c r="A1432" s="349"/>
      <c r="B1432" s="349" t="s">
        <v>23</v>
      </c>
      <c r="D1432" s="351"/>
      <c r="E1432" s="351"/>
      <c r="F1432" s="349"/>
      <c r="G1432" s="349"/>
      <c r="H1432" s="349"/>
      <c r="I1432" s="349"/>
    </row>
    <row r="1433" spans="1:9" s="350" customFormat="1">
      <c r="A1433" s="349"/>
      <c r="B1433" s="349" t="s">
        <v>23</v>
      </c>
      <c r="D1433" s="351"/>
      <c r="E1433" s="351"/>
      <c r="F1433" s="349"/>
      <c r="G1433" s="349"/>
      <c r="H1433" s="349"/>
      <c r="I1433" s="349"/>
    </row>
    <row r="1434" spans="1:9" s="350" customFormat="1">
      <c r="A1434" s="349"/>
      <c r="B1434" s="349" t="s">
        <v>23</v>
      </c>
      <c r="D1434" s="351"/>
      <c r="E1434" s="351"/>
      <c r="F1434" s="349"/>
      <c r="G1434" s="349"/>
      <c r="H1434" s="349"/>
      <c r="I1434" s="349"/>
    </row>
    <row r="1435" spans="1:9" s="350" customFormat="1">
      <c r="A1435" s="349"/>
      <c r="B1435" s="349" t="s">
        <v>23</v>
      </c>
      <c r="D1435" s="351"/>
      <c r="E1435" s="351"/>
      <c r="F1435" s="349"/>
      <c r="G1435" s="349"/>
      <c r="H1435" s="349"/>
      <c r="I1435" s="349"/>
    </row>
    <row r="1436" spans="1:9" s="350" customFormat="1">
      <c r="A1436" s="349"/>
      <c r="B1436" s="349" t="s">
        <v>23</v>
      </c>
      <c r="D1436" s="351"/>
      <c r="E1436" s="351"/>
      <c r="F1436" s="349"/>
      <c r="G1436" s="349"/>
      <c r="H1436" s="349"/>
      <c r="I1436" s="349"/>
    </row>
    <row r="1437" spans="1:9" s="350" customFormat="1">
      <c r="A1437" s="349"/>
      <c r="B1437" s="349" t="s">
        <v>23</v>
      </c>
      <c r="D1437" s="351"/>
      <c r="E1437" s="351"/>
      <c r="F1437" s="349"/>
      <c r="G1437" s="349"/>
      <c r="H1437" s="349"/>
      <c r="I1437" s="349"/>
    </row>
    <row r="1438" spans="1:9" s="350" customFormat="1">
      <c r="A1438" s="349"/>
      <c r="B1438" s="349" t="s">
        <v>23</v>
      </c>
      <c r="D1438" s="351"/>
      <c r="E1438" s="351"/>
      <c r="F1438" s="349"/>
      <c r="G1438" s="349"/>
      <c r="H1438" s="349"/>
      <c r="I1438" s="349"/>
    </row>
    <row r="1439" spans="1:9" s="350" customFormat="1">
      <c r="A1439" s="349"/>
      <c r="B1439" s="349" t="s">
        <v>23</v>
      </c>
      <c r="D1439" s="351"/>
      <c r="E1439" s="351"/>
      <c r="F1439" s="349"/>
      <c r="G1439" s="349"/>
      <c r="H1439" s="349"/>
      <c r="I1439" s="349"/>
    </row>
    <row r="1440" spans="1:9" s="350" customFormat="1">
      <c r="A1440" s="349"/>
      <c r="B1440" s="349" t="s">
        <v>23</v>
      </c>
      <c r="D1440" s="351"/>
      <c r="E1440" s="351"/>
      <c r="F1440" s="349"/>
      <c r="G1440" s="349"/>
      <c r="H1440" s="349"/>
      <c r="I1440" s="349"/>
    </row>
    <row r="1441" spans="1:9" s="350" customFormat="1">
      <c r="A1441" s="349"/>
      <c r="B1441" s="349" t="s">
        <v>23</v>
      </c>
      <c r="D1441" s="351"/>
      <c r="E1441" s="351"/>
      <c r="F1441" s="349"/>
      <c r="G1441" s="349"/>
      <c r="H1441" s="349"/>
      <c r="I1441" s="349"/>
    </row>
    <row r="1442" spans="1:9" s="350" customFormat="1">
      <c r="A1442" s="349"/>
      <c r="B1442" s="349" t="s">
        <v>23</v>
      </c>
      <c r="D1442" s="351"/>
      <c r="E1442" s="351"/>
      <c r="F1442" s="349"/>
      <c r="G1442" s="349"/>
      <c r="H1442" s="349"/>
      <c r="I1442" s="349"/>
    </row>
    <row r="1443" spans="1:9" s="350" customFormat="1">
      <c r="A1443" s="349"/>
      <c r="B1443" s="349" t="s">
        <v>23</v>
      </c>
      <c r="D1443" s="351"/>
      <c r="E1443" s="351"/>
      <c r="F1443" s="349"/>
      <c r="G1443" s="349"/>
      <c r="H1443" s="349"/>
      <c r="I1443" s="349"/>
    </row>
    <row r="1444" spans="1:9" s="350" customFormat="1">
      <c r="A1444" s="349"/>
      <c r="B1444" s="349" t="s">
        <v>23</v>
      </c>
      <c r="D1444" s="351"/>
      <c r="E1444" s="351"/>
      <c r="F1444" s="349"/>
      <c r="G1444" s="349"/>
      <c r="H1444" s="349"/>
      <c r="I1444" s="349"/>
    </row>
    <row r="1445" spans="1:9" s="350" customFormat="1">
      <c r="A1445" s="349"/>
      <c r="B1445" s="349" t="s">
        <v>23</v>
      </c>
      <c r="D1445" s="351"/>
      <c r="E1445" s="351"/>
      <c r="F1445" s="349"/>
      <c r="G1445" s="349"/>
      <c r="H1445" s="349"/>
      <c r="I1445" s="349"/>
    </row>
    <row r="1446" spans="1:9" s="350" customFormat="1">
      <c r="A1446" s="349"/>
      <c r="B1446" s="349" t="s">
        <v>23</v>
      </c>
      <c r="D1446" s="351"/>
      <c r="E1446" s="351"/>
      <c r="F1446" s="349"/>
      <c r="G1446" s="349"/>
      <c r="H1446" s="349"/>
      <c r="I1446" s="349"/>
    </row>
    <row r="1447" spans="1:9" s="350" customFormat="1">
      <c r="A1447" s="349"/>
      <c r="B1447" s="349" t="s">
        <v>23</v>
      </c>
      <c r="D1447" s="351"/>
      <c r="E1447" s="351"/>
      <c r="F1447" s="349"/>
      <c r="G1447" s="349"/>
      <c r="H1447" s="349"/>
      <c r="I1447" s="349"/>
    </row>
    <row r="1448" spans="1:9" s="350" customFormat="1">
      <c r="A1448" s="349"/>
      <c r="B1448" s="349" t="s">
        <v>23</v>
      </c>
      <c r="D1448" s="351"/>
      <c r="E1448" s="351"/>
      <c r="F1448" s="349"/>
      <c r="G1448" s="349"/>
      <c r="H1448" s="349"/>
      <c r="I1448" s="349"/>
    </row>
    <row r="1449" spans="1:9" s="350" customFormat="1">
      <c r="A1449" s="349"/>
      <c r="B1449" s="349" t="s">
        <v>23</v>
      </c>
      <c r="D1449" s="351"/>
      <c r="E1449" s="351"/>
      <c r="F1449" s="349"/>
      <c r="G1449" s="349"/>
      <c r="H1449" s="349"/>
      <c r="I1449" s="349"/>
    </row>
    <row r="1450" spans="1:9" s="350" customFormat="1">
      <c r="A1450" s="349"/>
      <c r="B1450" s="349" t="s">
        <v>23</v>
      </c>
      <c r="D1450" s="351"/>
      <c r="E1450" s="351"/>
      <c r="F1450" s="349"/>
      <c r="G1450" s="349"/>
      <c r="H1450" s="349"/>
      <c r="I1450" s="349"/>
    </row>
    <row r="1451" spans="1:9" s="350" customFormat="1">
      <c r="A1451" s="349"/>
      <c r="B1451" s="349" t="s">
        <v>23</v>
      </c>
      <c r="D1451" s="351"/>
      <c r="E1451" s="351"/>
      <c r="F1451" s="349"/>
      <c r="G1451" s="349"/>
      <c r="H1451" s="349"/>
      <c r="I1451" s="349"/>
    </row>
    <row r="1452" spans="1:9" s="350" customFormat="1">
      <c r="A1452" s="349"/>
      <c r="B1452" s="349" t="s">
        <v>23</v>
      </c>
      <c r="D1452" s="351"/>
      <c r="E1452" s="351"/>
      <c r="F1452" s="349"/>
      <c r="G1452" s="349"/>
      <c r="H1452" s="349"/>
      <c r="I1452" s="349"/>
    </row>
    <row r="1453" spans="1:9" s="350" customFormat="1">
      <c r="A1453" s="349"/>
      <c r="B1453" s="349" t="s">
        <v>23</v>
      </c>
      <c r="D1453" s="351"/>
      <c r="E1453" s="351"/>
      <c r="F1453" s="349"/>
      <c r="G1453" s="349"/>
      <c r="H1453" s="349"/>
      <c r="I1453" s="349"/>
    </row>
    <row r="1454" spans="1:9" s="350" customFormat="1">
      <c r="A1454" s="349"/>
      <c r="B1454" s="349" t="s">
        <v>23</v>
      </c>
      <c r="D1454" s="351"/>
      <c r="E1454" s="351"/>
      <c r="F1454" s="349"/>
      <c r="G1454" s="349"/>
      <c r="H1454" s="349"/>
      <c r="I1454" s="349"/>
    </row>
    <row r="1455" spans="1:9" s="350" customFormat="1">
      <c r="A1455" s="349"/>
      <c r="B1455" s="349" t="s">
        <v>23</v>
      </c>
      <c r="D1455" s="351"/>
      <c r="E1455" s="351"/>
      <c r="F1455" s="349"/>
      <c r="G1455" s="349"/>
      <c r="H1455" s="349"/>
      <c r="I1455" s="349"/>
    </row>
    <row r="1456" spans="1:9" s="350" customFormat="1">
      <c r="A1456" s="349"/>
      <c r="B1456" s="349" t="s">
        <v>23</v>
      </c>
      <c r="D1456" s="351"/>
      <c r="E1456" s="351"/>
      <c r="F1456" s="349"/>
      <c r="G1456" s="349"/>
      <c r="H1456" s="349"/>
      <c r="I1456" s="349"/>
    </row>
    <row r="1457" spans="1:9" s="350" customFormat="1">
      <c r="A1457" s="349"/>
      <c r="B1457" s="349" t="s">
        <v>23</v>
      </c>
      <c r="D1457" s="351"/>
      <c r="E1457" s="351"/>
      <c r="F1457" s="349"/>
      <c r="G1457" s="349"/>
      <c r="H1457" s="349"/>
      <c r="I1457" s="349"/>
    </row>
    <row r="1458" spans="1:9" s="350" customFormat="1">
      <c r="A1458" s="349"/>
      <c r="B1458" s="349" t="s">
        <v>23</v>
      </c>
      <c r="D1458" s="351"/>
      <c r="E1458" s="351"/>
      <c r="F1458" s="349"/>
      <c r="G1458" s="349"/>
      <c r="H1458" s="349"/>
      <c r="I1458" s="349"/>
    </row>
    <row r="1459" spans="1:9" s="350" customFormat="1">
      <c r="A1459" s="349"/>
      <c r="B1459" s="349" t="s">
        <v>23</v>
      </c>
      <c r="D1459" s="351"/>
      <c r="E1459" s="351"/>
      <c r="F1459" s="349"/>
      <c r="G1459" s="349"/>
      <c r="H1459" s="349"/>
      <c r="I1459" s="349"/>
    </row>
    <row r="1460" spans="1:9" s="350" customFormat="1">
      <c r="A1460" s="349"/>
      <c r="B1460" s="349" t="s">
        <v>23</v>
      </c>
      <c r="D1460" s="351"/>
      <c r="E1460" s="351"/>
      <c r="F1460" s="349"/>
      <c r="G1460" s="349"/>
      <c r="H1460" s="349"/>
      <c r="I1460" s="349"/>
    </row>
    <row r="1461" spans="1:9" s="350" customFormat="1">
      <c r="A1461" s="349"/>
      <c r="B1461" s="349" t="s">
        <v>23</v>
      </c>
      <c r="D1461" s="351"/>
      <c r="E1461" s="351"/>
      <c r="F1461" s="349"/>
      <c r="G1461" s="349"/>
      <c r="H1461" s="349"/>
      <c r="I1461" s="349"/>
    </row>
    <row r="1462" spans="1:9" s="350" customFormat="1">
      <c r="A1462" s="349"/>
      <c r="B1462" s="349" t="s">
        <v>23</v>
      </c>
      <c r="D1462" s="351"/>
      <c r="E1462" s="351"/>
      <c r="F1462" s="349"/>
      <c r="G1462" s="349"/>
      <c r="H1462" s="349"/>
      <c r="I1462" s="349"/>
    </row>
    <row r="1463" spans="1:9" s="350" customFormat="1">
      <c r="A1463" s="349"/>
      <c r="B1463" s="349" t="s">
        <v>23</v>
      </c>
      <c r="D1463" s="351"/>
      <c r="E1463" s="351"/>
      <c r="F1463" s="349"/>
      <c r="G1463" s="349"/>
      <c r="H1463" s="349"/>
      <c r="I1463" s="349"/>
    </row>
    <row r="1464" spans="1:9" s="350" customFormat="1">
      <c r="A1464" s="349"/>
      <c r="B1464" s="349" t="s">
        <v>23</v>
      </c>
      <c r="D1464" s="351"/>
      <c r="E1464" s="351"/>
      <c r="F1464" s="349"/>
      <c r="G1464" s="349"/>
      <c r="H1464" s="349"/>
      <c r="I1464" s="349"/>
    </row>
    <row r="1465" spans="1:9" s="350" customFormat="1">
      <c r="A1465" s="349"/>
      <c r="B1465" s="349" t="s">
        <v>23</v>
      </c>
      <c r="D1465" s="351"/>
      <c r="E1465" s="351"/>
      <c r="F1465" s="349"/>
      <c r="G1465" s="349"/>
      <c r="H1465" s="349"/>
      <c r="I1465" s="349"/>
    </row>
    <row r="1466" spans="1:9" s="350" customFormat="1">
      <c r="A1466" s="349"/>
      <c r="B1466" s="349" t="s">
        <v>23</v>
      </c>
      <c r="D1466" s="351"/>
      <c r="E1466" s="351"/>
      <c r="F1466" s="349"/>
      <c r="G1466" s="349"/>
      <c r="H1466" s="349"/>
      <c r="I1466" s="349"/>
    </row>
    <row r="1467" spans="1:9" s="350" customFormat="1">
      <c r="A1467" s="349"/>
      <c r="B1467" s="349" t="s">
        <v>23</v>
      </c>
      <c r="D1467" s="351"/>
      <c r="E1467" s="351"/>
      <c r="F1467" s="349"/>
      <c r="G1467" s="349"/>
      <c r="H1467" s="349"/>
      <c r="I1467" s="349"/>
    </row>
    <row r="1468" spans="1:9" s="350" customFormat="1">
      <c r="A1468" s="349"/>
      <c r="B1468" s="349" t="s">
        <v>23</v>
      </c>
      <c r="D1468" s="351"/>
      <c r="E1468" s="351"/>
      <c r="F1468" s="349"/>
      <c r="G1468" s="349"/>
      <c r="H1468" s="349"/>
      <c r="I1468" s="349"/>
    </row>
    <row r="1469" spans="1:9" s="350" customFormat="1">
      <c r="A1469" s="349"/>
      <c r="B1469" s="349" t="s">
        <v>23</v>
      </c>
      <c r="D1469" s="351"/>
      <c r="E1469" s="351"/>
      <c r="F1469" s="349"/>
      <c r="G1469" s="349"/>
      <c r="H1469" s="349"/>
      <c r="I1469" s="349"/>
    </row>
    <row r="1470" spans="1:9" s="350" customFormat="1">
      <c r="A1470" s="349"/>
      <c r="B1470" s="349" t="s">
        <v>23</v>
      </c>
      <c r="D1470" s="351"/>
      <c r="E1470" s="351"/>
      <c r="F1470" s="349"/>
      <c r="G1470" s="349"/>
      <c r="H1470" s="349"/>
      <c r="I1470" s="349"/>
    </row>
    <row r="1471" spans="1:9" s="350" customFormat="1">
      <c r="A1471" s="349"/>
      <c r="B1471" s="349" t="s">
        <v>23</v>
      </c>
      <c r="D1471" s="351"/>
      <c r="E1471" s="351"/>
      <c r="F1471" s="349"/>
      <c r="G1471" s="349"/>
      <c r="H1471" s="349"/>
      <c r="I1471" s="349"/>
    </row>
    <row r="1472" spans="1:9" s="350" customFormat="1">
      <c r="A1472" s="349"/>
      <c r="B1472" s="349" t="s">
        <v>23</v>
      </c>
      <c r="D1472" s="351"/>
      <c r="E1472" s="351"/>
      <c r="F1472" s="349"/>
      <c r="G1472" s="349"/>
      <c r="H1472" s="349"/>
      <c r="I1472" s="349"/>
    </row>
    <row r="1473" spans="1:9" s="350" customFormat="1">
      <c r="A1473" s="349"/>
      <c r="B1473" s="349" t="s">
        <v>23</v>
      </c>
      <c r="D1473" s="351"/>
      <c r="E1473" s="351"/>
      <c r="F1473" s="349"/>
      <c r="G1473" s="349"/>
      <c r="H1473" s="349"/>
      <c r="I1473" s="349"/>
    </row>
    <row r="1474" spans="1:9" s="350" customFormat="1">
      <c r="A1474" s="349"/>
      <c r="B1474" s="349" t="s">
        <v>23</v>
      </c>
      <c r="D1474" s="351"/>
      <c r="E1474" s="351"/>
      <c r="F1474" s="349"/>
      <c r="G1474" s="349"/>
      <c r="H1474" s="349"/>
      <c r="I1474" s="349"/>
    </row>
    <row r="1475" spans="1:9" s="350" customFormat="1">
      <c r="A1475" s="349"/>
      <c r="B1475" s="349" t="s">
        <v>23</v>
      </c>
      <c r="D1475" s="351"/>
      <c r="E1475" s="351"/>
      <c r="F1475" s="349"/>
      <c r="G1475" s="349"/>
      <c r="H1475" s="349"/>
      <c r="I1475" s="349"/>
    </row>
    <row r="1476" spans="1:9" s="350" customFormat="1">
      <c r="A1476" s="349"/>
      <c r="B1476" s="349" t="s">
        <v>23</v>
      </c>
      <c r="D1476" s="351"/>
      <c r="E1476" s="351"/>
      <c r="F1476" s="349"/>
      <c r="G1476" s="349"/>
      <c r="H1476" s="349"/>
      <c r="I1476" s="349"/>
    </row>
    <row r="1477" spans="1:9" s="350" customFormat="1">
      <c r="A1477" s="349"/>
      <c r="B1477" s="349" t="s">
        <v>23</v>
      </c>
      <c r="D1477" s="351"/>
      <c r="E1477" s="351"/>
      <c r="F1477" s="349"/>
      <c r="G1477" s="349"/>
      <c r="H1477" s="349"/>
      <c r="I1477" s="349"/>
    </row>
    <row r="1478" spans="1:9" s="350" customFormat="1">
      <c r="A1478" s="349"/>
      <c r="B1478" s="349" t="s">
        <v>23</v>
      </c>
      <c r="D1478" s="351"/>
      <c r="E1478" s="351"/>
      <c r="F1478" s="349"/>
      <c r="G1478" s="349"/>
      <c r="H1478" s="349"/>
      <c r="I1478" s="349"/>
    </row>
    <row r="1479" spans="1:9" s="350" customFormat="1">
      <c r="A1479" s="349"/>
      <c r="B1479" s="349" t="s">
        <v>23</v>
      </c>
      <c r="D1479" s="351"/>
      <c r="E1479" s="351"/>
      <c r="F1479" s="349"/>
      <c r="G1479" s="349"/>
      <c r="H1479" s="349"/>
      <c r="I1479" s="349"/>
    </row>
    <row r="1480" spans="1:9" s="350" customFormat="1">
      <c r="A1480" s="349"/>
      <c r="B1480" s="349" t="s">
        <v>23</v>
      </c>
      <c r="D1480" s="351"/>
      <c r="E1480" s="351"/>
      <c r="F1480" s="349"/>
      <c r="G1480" s="349"/>
      <c r="H1480" s="349"/>
      <c r="I1480" s="349"/>
    </row>
    <row r="1481" spans="1:9" s="350" customFormat="1">
      <c r="A1481" s="349"/>
      <c r="B1481" s="349" t="s">
        <v>23</v>
      </c>
      <c r="D1481" s="351"/>
      <c r="E1481" s="351"/>
      <c r="F1481" s="349"/>
      <c r="G1481" s="349"/>
      <c r="H1481" s="349"/>
      <c r="I1481" s="349"/>
    </row>
    <row r="1482" spans="1:9" s="350" customFormat="1">
      <c r="A1482" s="349"/>
      <c r="B1482" s="349" t="s">
        <v>23</v>
      </c>
      <c r="D1482" s="351"/>
      <c r="E1482" s="351"/>
      <c r="F1482" s="349"/>
      <c r="G1482" s="349"/>
      <c r="H1482" s="349"/>
      <c r="I1482" s="349"/>
    </row>
    <row r="1483" spans="1:9" s="350" customFormat="1">
      <c r="A1483" s="349"/>
      <c r="B1483" s="349" t="s">
        <v>23</v>
      </c>
      <c r="D1483" s="351"/>
      <c r="E1483" s="351"/>
      <c r="F1483" s="349"/>
      <c r="G1483" s="349"/>
      <c r="H1483" s="349"/>
      <c r="I1483" s="349"/>
    </row>
    <row r="1484" spans="1:9" s="350" customFormat="1">
      <c r="A1484" s="349"/>
      <c r="B1484" s="349" t="s">
        <v>23</v>
      </c>
      <c r="D1484" s="351"/>
      <c r="E1484" s="351"/>
      <c r="F1484" s="349"/>
      <c r="G1484" s="349"/>
      <c r="H1484" s="349"/>
      <c r="I1484" s="349"/>
    </row>
    <row r="1485" spans="1:9" s="350" customFormat="1">
      <c r="A1485" s="349"/>
      <c r="B1485" s="349" t="s">
        <v>23</v>
      </c>
      <c r="D1485" s="351"/>
      <c r="E1485" s="351"/>
      <c r="F1485" s="349"/>
      <c r="G1485" s="349"/>
      <c r="H1485" s="349"/>
      <c r="I1485" s="349"/>
    </row>
    <row r="1486" spans="1:9" s="350" customFormat="1">
      <c r="A1486" s="349"/>
      <c r="B1486" s="349" t="s">
        <v>23</v>
      </c>
      <c r="D1486" s="351"/>
      <c r="E1486" s="351"/>
      <c r="F1486" s="349"/>
      <c r="G1486" s="349"/>
      <c r="H1486" s="349"/>
      <c r="I1486" s="349"/>
    </row>
    <row r="1487" spans="1:9" s="350" customFormat="1">
      <c r="A1487" s="349"/>
      <c r="B1487" s="349" t="s">
        <v>23</v>
      </c>
      <c r="D1487" s="351"/>
      <c r="E1487" s="351"/>
      <c r="F1487" s="349"/>
      <c r="G1487" s="349"/>
      <c r="H1487" s="349"/>
      <c r="I1487" s="349"/>
    </row>
    <row r="1488" spans="1:9" s="350" customFormat="1">
      <c r="A1488" s="349"/>
      <c r="B1488" s="349" t="s">
        <v>23</v>
      </c>
      <c r="D1488" s="351"/>
      <c r="E1488" s="351"/>
      <c r="F1488" s="349"/>
      <c r="G1488" s="349"/>
      <c r="H1488" s="349"/>
      <c r="I1488" s="349"/>
    </row>
    <row r="1489" spans="1:9" s="350" customFormat="1">
      <c r="A1489" s="349"/>
      <c r="B1489" s="349" t="s">
        <v>23</v>
      </c>
      <c r="D1489" s="351"/>
      <c r="E1489" s="351"/>
      <c r="F1489" s="349"/>
      <c r="G1489" s="349"/>
      <c r="H1489" s="349"/>
      <c r="I1489" s="349"/>
    </row>
    <row r="1490" spans="1:9" s="350" customFormat="1">
      <c r="A1490" s="349"/>
      <c r="B1490" s="349" t="s">
        <v>23</v>
      </c>
      <c r="D1490" s="351"/>
      <c r="E1490" s="351"/>
      <c r="F1490" s="349"/>
      <c r="G1490" s="349"/>
      <c r="H1490" s="349"/>
      <c r="I1490" s="349"/>
    </row>
    <row r="1491" spans="1:9" s="350" customFormat="1">
      <c r="A1491" s="349"/>
      <c r="B1491" s="349" t="s">
        <v>23</v>
      </c>
      <c r="D1491" s="351"/>
      <c r="E1491" s="351"/>
      <c r="F1491" s="349"/>
      <c r="G1491" s="349"/>
      <c r="H1491" s="349"/>
      <c r="I1491" s="349"/>
    </row>
    <row r="1492" spans="1:9" s="350" customFormat="1">
      <c r="A1492" s="349"/>
      <c r="B1492" s="349" t="s">
        <v>23</v>
      </c>
      <c r="D1492" s="351"/>
      <c r="E1492" s="351"/>
      <c r="F1492" s="349"/>
      <c r="G1492" s="349"/>
      <c r="H1492" s="349"/>
      <c r="I1492" s="349"/>
    </row>
    <row r="1493" spans="1:9" s="350" customFormat="1">
      <c r="A1493" s="349"/>
      <c r="B1493" s="349" t="s">
        <v>23</v>
      </c>
      <c r="D1493" s="351"/>
      <c r="E1493" s="351"/>
      <c r="F1493" s="349"/>
      <c r="G1493" s="349"/>
      <c r="H1493" s="349"/>
      <c r="I1493" s="349"/>
    </row>
    <row r="1494" spans="1:9" s="350" customFormat="1">
      <c r="A1494" s="349"/>
      <c r="B1494" s="349" t="s">
        <v>23</v>
      </c>
      <c r="D1494" s="351"/>
      <c r="E1494" s="351"/>
      <c r="F1494" s="349"/>
      <c r="G1494" s="349"/>
      <c r="H1494" s="349"/>
      <c r="I1494" s="349"/>
    </row>
    <row r="1495" spans="1:9" s="350" customFormat="1">
      <c r="A1495" s="349"/>
      <c r="B1495" s="349" t="s">
        <v>23</v>
      </c>
      <c r="D1495" s="351"/>
      <c r="E1495" s="351"/>
      <c r="F1495" s="349"/>
      <c r="G1495" s="349"/>
      <c r="H1495" s="349"/>
      <c r="I1495" s="349"/>
    </row>
    <row r="1496" spans="1:9" s="350" customFormat="1">
      <c r="A1496" s="349"/>
      <c r="B1496" s="349" t="s">
        <v>23</v>
      </c>
      <c r="D1496" s="351"/>
      <c r="E1496" s="351"/>
      <c r="F1496" s="349"/>
      <c r="G1496" s="349"/>
      <c r="H1496" s="349"/>
      <c r="I1496" s="349"/>
    </row>
    <row r="1497" spans="1:9" s="350" customFormat="1">
      <c r="A1497" s="349"/>
      <c r="B1497" s="349" t="s">
        <v>23</v>
      </c>
      <c r="D1497" s="351"/>
      <c r="E1497" s="351"/>
      <c r="F1497" s="349"/>
      <c r="G1497" s="349"/>
      <c r="H1497" s="349"/>
      <c r="I1497" s="349"/>
    </row>
    <row r="1498" spans="1:9" s="350" customFormat="1">
      <c r="A1498" s="349"/>
      <c r="B1498" s="349" t="s">
        <v>23</v>
      </c>
      <c r="D1498" s="351"/>
      <c r="E1498" s="351"/>
      <c r="F1498" s="349"/>
      <c r="G1498" s="349"/>
      <c r="H1498" s="349"/>
      <c r="I1498" s="349"/>
    </row>
    <row r="1499" spans="1:9" s="350" customFormat="1">
      <c r="A1499" s="349"/>
      <c r="B1499" s="349" t="s">
        <v>23</v>
      </c>
      <c r="D1499" s="351"/>
      <c r="E1499" s="351"/>
      <c r="F1499" s="349"/>
      <c r="G1499" s="349"/>
      <c r="H1499" s="349"/>
      <c r="I1499" s="349"/>
    </row>
    <row r="1500" spans="1:9" s="350" customFormat="1">
      <c r="A1500" s="349"/>
      <c r="B1500" s="349" t="s">
        <v>23</v>
      </c>
      <c r="D1500" s="351"/>
      <c r="E1500" s="351"/>
      <c r="F1500" s="349"/>
      <c r="G1500" s="349"/>
      <c r="H1500" s="349"/>
      <c r="I1500" s="349"/>
    </row>
    <row r="1501" spans="1:9" s="350" customFormat="1">
      <c r="A1501" s="349"/>
      <c r="B1501" s="349" t="s">
        <v>23</v>
      </c>
      <c r="D1501" s="351"/>
      <c r="E1501" s="351"/>
      <c r="F1501" s="349"/>
      <c r="G1501" s="349"/>
      <c r="H1501" s="349"/>
      <c r="I1501" s="349"/>
    </row>
    <row r="1502" spans="1:9" s="350" customFormat="1">
      <c r="A1502" s="349"/>
      <c r="B1502" s="349" t="s">
        <v>23</v>
      </c>
      <c r="D1502" s="351"/>
      <c r="E1502" s="351"/>
      <c r="F1502" s="349"/>
      <c r="G1502" s="349"/>
      <c r="H1502" s="349"/>
      <c r="I1502" s="349"/>
    </row>
    <row r="1503" spans="1:9" s="350" customFormat="1">
      <c r="A1503" s="349"/>
      <c r="B1503" s="349" t="s">
        <v>23</v>
      </c>
      <c r="D1503" s="351"/>
      <c r="E1503" s="351"/>
      <c r="F1503" s="349"/>
      <c r="G1503" s="349"/>
      <c r="H1503" s="349"/>
      <c r="I1503" s="349"/>
    </row>
    <row r="1504" spans="1:9" s="350" customFormat="1">
      <c r="A1504" s="349"/>
      <c r="B1504" s="349" t="s">
        <v>23</v>
      </c>
      <c r="D1504" s="351"/>
      <c r="E1504" s="351"/>
      <c r="F1504" s="349"/>
      <c r="G1504" s="349"/>
      <c r="H1504" s="349"/>
      <c r="I1504" s="349"/>
    </row>
    <row r="1505" spans="1:9" s="350" customFormat="1">
      <c r="A1505" s="349"/>
      <c r="B1505" s="349" t="s">
        <v>23</v>
      </c>
      <c r="D1505" s="351"/>
      <c r="E1505" s="351"/>
      <c r="F1505" s="349"/>
      <c r="G1505" s="349"/>
      <c r="H1505" s="349"/>
      <c r="I1505" s="349"/>
    </row>
    <row r="1506" spans="1:9" s="350" customFormat="1">
      <c r="A1506" s="349"/>
      <c r="B1506" s="349" t="s">
        <v>23</v>
      </c>
      <c r="D1506" s="351"/>
      <c r="E1506" s="351"/>
      <c r="F1506" s="349"/>
      <c r="G1506" s="349"/>
      <c r="H1506" s="349"/>
      <c r="I1506" s="349"/>
    </row>
    <row r="1507" spans="1:9" s="350" customFormat="1">
      <c r="A1507" s="349"/>
      <c r="B1507" s="349" t="s">
        <v>23</v>
      </c>
      <c r="D1507" s="351"/>
      <c r="E1507" s="351"/>
      <c r="F1507" s="349"/>
      <c r="G1507" s="349"/>
      <c r="H1507" s="349"/>
      <c r="I1507" s="349"/>
    </row>
    <row r="1508" spans="1:9" s="350" customFormat="1">
      <c r="A1508" s="349"/>
      <c r="B1508" s="349" t="s">
        <v>23</v>
      </c>
      <c r="D1508" s="351"/>
      <c r="E1508" s="351"/>
      <c r="F1508" s="349"/>
      <c r="G1508" s="349"/>
      <c r="H1508" s="349"/>
      <c r="I1508" s="349"/>
    </row>
    <row r="1509" spans="1:9" s="350" customFormat="1">
      <c r="A1509" s="349"/>
      <c r="B1509" s="349" t="s">
        <v>23</v>
      </c>
      <c r="D1509" s="351"/>
      <c r="E1509" s="351"/>
      <c r="F1509" s="349"/>
      <c r="G1509" s="349"/>
      <c r="H1509" s="349"/>
      <c r="I1509" s="349"/>
    </row>
    <row r="1510" spans="1:9" s="350" customFormat="1">
      <c r="A1510" s="349"/>
      <c r="B1510" s="349" t="s">
        <v>23</v>
      </c>
      <c r="D1510" s="351"/>
      <c r="E1510" s="351"/>
      <c r="F1510" s="349"/>
      <c r="G1510" s="349"/>
      <c r="H1510" s="349"/>
      <c r="I1510" s="349"/>
    </row>
    <row r="1511" spans="1:9" s="350" customFormat="1">
      <c r="A1511" s="349"/>
      <c r="B1511" s="349" t="s">
        <v>23</v>
      </c>
      <c r="D1511" s="351"/>
      <c r="E1511" s="351"/>
      <c r="F1511" s="349"/>
      <c r="G1511" s="349"/>
      <c r="H1511" s="349"/>
      <c r="I1511" s="349"/>
    </row>
    <row r="1512" spans="1:9" s="350" customFormat="1">
      <c r="A1512" s="349"/>
      <c r="B1512" s="349" t="s">
        <v>23</v>
      </c>
      <c r="D1512" s="351"/>
      <c r="E1512" s="351"/>
      <c r="F1512" s="349"/>
      <c r="G1512" s="349"/>
      <c r="H1512" s="349"/>
      <c r="I1512" s="349"/>
    </row>
    <row r="1513" spans="1:9" s="350" customFormat="1">
      <c r="A1513" s="349"/>
      <c r="B1513" s="349" t="s">
        <v>23</v>
      </c>
      <c r="D1513" s="351"/>
      <c r="E1513" s="351"/>
      <c r="F1513" s="349"/>
      <c r="G1513" s="349"/>
      <c r="H1513" s="349"/>
      <c r="I1513" s="349"/>
    </row>
    <row r="1514" spans="1:9" s="350" customFormat="1">
      <c r="A1514" s="349"/>
      <c r="B1514" s="349" t="s">
        <v>23</v>
      </c>
      <c r="D1514" s="351"/>
      <c r="E1514" s="351"/>
      <c r="F1514" s="349"/>
      <c r="G1514" s="349"/>
      <c r="H1514" s="349"/>
      <c r="I1514" s="349"/>
    </row>
    <row r="1515" spans="1:9" s="350" customFormat="1">
      <c r="A1515" s="349"/>
      <c r="B1515" s="349" t="s">
        <v>23</v>
      </c>
      <c r="D1515" s="351"/>
      <c r="E1515" s="351"/>
      <c r="F1515" s="349"/>
      <c r="G1515" s="349"/>
      <c r="H1515" s="349"/>
      <c r="I1515" s="349"/>
    </row>
    <row r="1516" spans="1:9" s="350" customFormat="1">
      <c r="A1516" s="349"/>
      <c r="B1516" s="349" t="s">
        <v>23</v>
      </c>
      <c r="D1516" s="351"/>
      <c r="E1516" s="351"/>
      <c r="F1516" s="349"/>
      <c r="G1516" s="349"/>
      <c r="H1516" s="349"/>
      <c r="I1516" s="349"/>
    </row>
    <row r="1517" spans="1:9" s="350" customFormat="1">
      <c r="A1517" s="349"/>
      <c r="B1517" s="349" t="s">
        <v>23</v>
      </c>
      <c r="D1517" s="351"/>
      <c r="E1517" s="351"/>
      <c r="F1517" s="349"/>
      <c r="G1517" s="349"/>
      <c r="H1517" s="349"/>
      <c r="I1517" s="349"/>
    </row>
    <row r="1518" spans="1:9" s="350" customFormat="1">
      <c r="A1518" s="349"/>
      <c r="B1518" s="349" t="s">
        <v>23</v>
      </c>
      <c r="D1518" s="351"/>
      <c r="E1518" s="351"/>
      <c r="F1518" s="349"/>
      <c r="G1518" s="349"/>
      <c r="H1518" s="349"/>
      <c r="I1518" s="349"/>
    </row>
    <row r="1519" spans="1:9" s="350" customFormat="1">
      <c r="A1519" s="349"/>
      <c r="B1519" s="349" t="s">
        <v>23</v>
      </c>
      <c r="D1519" s="351"/>
      <c r="E1519" s="351"/>
      <c r="F1519" s="349"/>
      <c r="G1519" s="349"/>
      <c r="H1519" s="349"/>
      <c r="I1519" s="349"/>
    </row>
    <row r="1520" spans="1:9" s="350" customFormat="1">
      <c r="A1520" s="349"/>
      <c r="B1520" s="349" t="s">
        <v>23</v>
      </c>
      <c r="D1520" s="351"/>
      <c r="E1520" s="351"/>
      <c r="F1520" s="349"/>
      <c r="G1520" s="349"/>
      <c r="H1520" s="349"/>
      <c r="I1520" s="349"/>
    </row>
    <row r="1521" spans="1:9" s="350" customFormat="1">
      <c r="A1521" s="349"/>
      <c r="B1521" s="349" t="s">
        <v>23</v>
      </c>
      <c r="D1521" s="351"/>
      <c r="E1521" s="351"/>
      <c r="F1521" s="349"/>
      <c r="G1521" s="349"/>
      <c r="H1521" s="349"/>
      <c r="I1521" s="349"/>
    </row>
    <row r="1522" spans="1:9" s="350" customFormat="1">
      <c r="A1522" s="349"/>
      <c r="B1522" s="349" t="s">
        <v>23</v>
      </c>
      <c r="D1522" s="351"/>
      <c r="E1522" s="351"/>
      <c r="F1522" s="349"/>
      <c r="G1522" s="349"/>
      <c r="H1522" s="349"/>
      <c r="I1522" s="349"/>
    </row>
    <row r="1523" spans="1:9" s="350" customFormat="1">
      <c r="A1523" s="349"/>
      <c r="B1523" s="349" t="s">
        <v>23</v>
      </c>
      <c r="D1523" s="351"/>
      <c r="E1523" s="351"/>
      <c r="F1523" s="349"/>
      <c r="G1523" s="349"/>
      <c r="H1523" s="349"/>
      <c r="I1523" s="349"/>
    </row>
    <row r="1524" spans="1:9" s="350" customFormat="1">
      <c r="A1524" s="349"/>
      <c r="B1524" s="349" t="s">
        <v>23</v>
      </c>
      <c r="D1524" s="351"/>
      <c r="E1524" s="351"/>
      <c r="F1524" s="349"/>
      <c r="G1524" s="349"/>
      <c r="H1524" s="349"/>
      <c r="I1524" s="349"/>
    </row>
    <row r="1525" spans="1:9" s="350" customFormat="1">
      <c r="A1525" s="349"/>
      <c r="B1525" s="349" t="s">
        <v>23</v>
      </c>
      <c r="D1525" s="351"/>
      <c r="E1525" s="351"/>
      <c r="F1525" s="349"/>
      <c r="G1525" s="349"/>
      <c r="H1525" s="349"/>
      <c r="I1525" s="349"/>
    </row>
    <row r="1526" spans="1:9" s="350" customFormat="1">
      <c r="A1526" s="349"/>
      <c r="B1526" s="349" t="s">
        <v>23</v>
      </c>
      <c r="D1526" s="351"/>
      <c r="E1526" s="351"/>
      <c r="F1526" s="349"/>
      <c r="G1526" s="349"/>
      <c r="H1526" s="349"/>
      <c r="I1526" s="349"/>
    </row>
    <row r="1527" spans="1:9" s="350" customFormat="1">
      <c r="A1527" s="349"/>
      <c r="B1527" s="349" t="s">
        <v>23</v>
      </c>
      <c r="D1527" s="351"/>
      <c r="E1527" s="351"/>
      <c r="F1527" s="349"/>
      <c r="G1527" s="349"/>
      <c r="H1527" s="349"/>
      <c r="I1527" s="349"/>
    </row>
    <row r="1528" spans="1:9" s="350" customFormat="1">
      <c r="A1528" s="349"/>
      <c r="B1528" s="349" t="s">
        <v>23</v>
      </c>
      <c r="D1528" s="351"/>
      <c r="E1528" s="351"/>
      <c r="F1528" s="349"/>
      <c r="G1528" s="349"/>
      <c r="H1528" s="349"/>
      <c r="I1528" s="349"/>
    </row>
    <row r="1529" spans="1:9" s="350" customFormat="1">
      <c r="A1529" s="349"/>
      <c r="B1529" s="349" t="s">
        <v>23</v>
      </c>
      <c r="D1529" s="351"/>
      <c r="E1529" s="351"/>
      <c r="F1529" s="349"/>
      <c r="G1529" s="349"/>
      <c r="H1529" s="349"/>
      <c r="I1529" s="349"/>
    </row>
    <row r="1530" spans="1:9" s="350" customFormat="1">
      <c r="A1530" s="349"/>
      <c r="B1530" s="349" t="s">
        <v>23</v>
      </c>
      <c r="D1530" s="351"/>
      <c r="E1530" s="351"/>
      <c r="F1530" s="349"/>
      <c r="G1530" s="349"/>
      <c r="H1530" s="349"/>
      <c r="I1530" s="349"/>
    </row>
    <row r="1531" spans="1:9" s="350" customFormat="1">
      <c r="A1531" s="349"/>
      <c r="B1531" s="349" t="s">
        <v>23</v>
      </c>
      <c r="D1531" s="351"/>
      <c r="E1531" s="351"/>
      <c r="F1531" s="349"/>
      <c r="G1531" s="349"/>
      <c r="H1531" s="349"/>
      <c r="I1531" s="349"/>
    </row>
    <row r="1532" spans="1:9" s="350" customFormat="1">
      <c r="A1532" s="349"/>
      <c r="B1532" s="349" t="s">
        <v>23</v>
      </c>
      <c r="D1532" s="351"/>
      <c r="E1532" s="351"/>
      <c r="F1532" s="349"/>
      <c r="G1532" s="349"/>
      <c r="H1532" s="349"/>
      <c r="I1532" s="349"/>
    </row>
    <row r="1533" spans="1:9" s="350" customFormat="1">
      <c r="A1533" s="349"/>
      <c r="B1533" s="349" t="s">
        <v>23</v>
      </c>
      <c r="D1533" s="351"/>
      <c r="E1533" s="351"/>
      <c r="F1533" s="349"/>
      <c r="G1533" s="349"/>
      <c r="H1533" s="349"/>
      <c r="I1533" s="349"/>
    </row>
    <row r="1534" spans="1:9" s="350" customFormat="1">
      <c r="A1534" s="349"/>
      <c r="B1534" s="349" t="s">
        <v>23</v>
      </c>
      <c r="D1534" s="351"/>
      <c r="E1534" s="351"/>
      <c r="F1534" s="349"/>
      <c r="G1534" s="349"/>
      <c r="H1534" s="349"/>
      <c r="I1534" s="349"/>
    </row>
    <row r="1535" spans="1:9" s="350" customFormat="1">
      <c r="A1535" s="349"/>
      <c r="B1535" s="349" t="s">
        <v>23</v>
      </c>
      <c r="D1535" s="351"/>
      <c r="E1535" s="351"/>
      <c r="F1535" s="349"/>
      <c r="G1535" s="349"/>
      <c r="H1535" s="349"/>
      <c r="I1535" s="349"/>
    </row>
  </sheetData>
  <sheetProtection algorithmName="SHA-512" hashValue="SHXlPjxQxwdhJcM7mR+7jdG1QgKScxLOdOuyTrnN58+wTyVDQeF0/nCP+UFVqzcl/Q7VyWOmEKh2lHyv0vk/bQ==" saltValue="cu433z9XnDhgAzjoBWzjiw==" spinCount="100000" sheet="1" formatCells="0" formatColumns="0" formatRows="0" selectLockedCells="1"/>
  <protectedRanges>
    <protectedRange password="8990" sqref="F7:G7 F27:G27 F33:G33 F41:G41 F47:G47 F79:G79" name="Range1_6"/>
    <protectedRange password="8990" sqref="F11" name="Range1_9"/>
    <protectedRange password="8990" sqref="F23" name="Range1_10"/>
    <protectedRange password="8990" sqref="F88:G89" name="Range1_12"/>
    <protectedRange password="8990" sqref="F96:G96" name="Range1_13"/>
  </protectedRanges>
  <mergeCells count="1">
    <mergeCell ref="D5:G5"/>
  </mergeCells>
  <dataValidations count="7">
    <dataValidation type="textLength" operator="lessThan" allowBlank="1" showInputMessage="1" showErrorMessage="1" sqref="G16:G87 F68 F28:F32 F34:F40 F42:F45 G90:G92 G95 F93:F94 F24:F25 G97:G98 G7:G12 F12" xr:uid="{472D6CE5-A1C0-4462-A445-916C3EAFF531}">
      <formula1>400</formula1>
    </dataValidation>
    <dataValidation type="list" allowBlank="1" showInputMessage="1" showErrorMessage="1" sqref="F23 F11" xr:uid="{7718AF33-415D-4AA4-9548-4A743937AC9D}">
      <formula1>"Confirmed, Do Not confirm-See Explanation"</formula1>
    </dataValidation>
    <dataValidation type="list" allowBlank="1" showInputMessage="1" showErrorMessage="1" sqref="F90:F91 F48:F67 F26 F76:F78 F80:F87 F97:F98 F69:F74 F95" xr:uid="{5261611F-6E40-4B12-B53C-450E32055FB1}">
      <formula1>"Yes, No, NA, No-See Explanation"</formula1>
    </dataValidation>
    <dataValidation type="list" allowBlank="1" showInputMessage="1" showErrorMessage="1" sqref="F75 F9:F10" xr:uid="{03860C2F-C1D2-4A53-80C7-AF764D30D860}">
      <formula1>"Attached, Not Attached"</formula1>
    </dataValidation>
    <dataValidation type="list" allowBlank="1" showInputMessage="1" showErrorMessage="1" sqref="F88:F89" xr:uid="{AF8325DC-6B15-4429-BA10-0599A96B7029}">
      <formula1>"Confirmed, Do Not Confirm-See Explanation"</formula1>
    </dataValidation>
    <dataValidation type="textLength" operator="lessThan" allowBlank="1" showInputMessage="1" showErrorMessage="1" errorTitle="Input length" error="Response must be less than 400 characters long" sqref="G88:G89 G96 G93:G94" xr:uid="{EC81AD1D-7FBD-4846-90CD-0944C66B3CAF}">
      <formula1>400</formula1>
    </dataValidation>
    <dataValidation type="list" allowBlank="1" showInputMessage="1" showErrorMessage="1" sqref="F13:F15" xr:uid="{4E872EED-9ABB-4A3E-8A2C-EC8165219A12}">
      <formula1>"Yes, No, See ""Explanation"""</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48130"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8C9E-061D-4198-AAE1-349F8179D3F2}">
  <dimension ref="A1:AP1641"/>
  <sheetViews>
    <sheetView showGridLines="0" showWhiteSpace="0" topLeftCell="A49" zoomScaleNormal="100" workbookViewId="0">
      <selection activeCell="F35" sqref="F35"/>
    </sheetView>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98"/>
      <c r="C2" s="354"/>
      <c r="D2" s="91" t="str">
        <f>'Intro &amp; Info'!A5</f>
        <v>Request for Proposal # 4178.5</v>
      </c>
      <c r="E2" s="355"/>
      <c r="F2" s="355"/>
    </row>
    <row r="3" spans="1:9" s="352" customFormat="1" ht="17.25">
      <c r="B3" s="398"/>
      <c r="C3" s="354"/>
      <c r="D3" s="92" t="s">
        <v>22</v>
      </c>
      <c r="E3" s="356"/>
      <c r="F3" s="357"/>
      <c r="I3" s="349"/>
    </row>
    <row r="4" spans="1:9" s="352" customFormat="1">
      <c r="B4" s="398"/>
      <c r="C4" s="354"/>
    </row>
    <row r="5" spans="1:9" s="352" customFormat="1">
      <c r="B5" s="398" t="s">
        <v>23</v>
      </c>
      <c r="C5" s="354"/>
      <c r="D5" s="689" t="s">
        <v>934</v>
      </c>
      <c r="E5" s="689"/>
      <c r="F5" s="689"/>
      <c r="G5" s="689"/>
    </row>
    <row r="6" spans="1:9">
      <c r="B6" s="349" t="s">
        <v>23</v>
      </c>
    </row>
    <row r="7" spans="1:9" s="361" customFormat="1" ht="15.75">
      <c r="A7" s="349"/>
      <c r="B7" s="399"/>
      <c r="C7" s="350"/>
      <c r="D7" s="351"/>
      <c r="E7" s="351"/>
      <c r="F7" s="349"/>
      <c r="G7" s="349"/>
    </row>
    <row r="8" spans="1:9">
      <c r="A8" s="352"/>
      <c r="B8" s="399"/>
      <c r="C8" s="354"/>
      <c r="D8" s="359" t="s">
        <v>980</v>
      </c>
      <c r="E8" s="359"/>
      <c r="F8" s="360"/>
      <c r="G8" s="360"/>
    </row>
    <row r="9" spans="1:9" ht="16.5" thickBot="1">
      <c r="A9" s="342" t="s">
        <v>55</v>
      </c>
      <c r="B9" s="399"/>
      <c r="C9" s="354"/>
      <c r="D9" s="690" t="s">
        <v>981</v>
      </c>
      <c r="E9" s="691"/>
      <c r="F9" s="691"/>
      <c r="G9" s="692"/>
    </row>
    <row r="10" spans="1:9" ht="17.25" thickTop="1" thickBot="1">
      <c r="A10" s="342"/>
      <c r="B10" s="399"/>
      <c r="C10" s="354"/>
      <c r="D10" s="400"/>
      <c r="E10" s="364" t="s">
        <v>936</v>
      </c>
      <c r="F10" s="365" t="s">
        <v>24</v>
      </c>
      <c r="G10" s="366" t="s">
        <v>25</v>
      </c>
    </row>
    <row r="11" spans="1:9" ht="27" thickTop="1" thickBot="1">
      <c r="B11" s="399">
        <v>1</v>
      </c>
      <c r="C11" s="354" t="s">
        <v>23</v>
      </c>
      <c r="D11" s="401" t="s">
        <v>56</v>
      </c>
      <c r="E11" s="402"/>
      <c r="F11" s="403"/>
      <c r="G11" s="403"/>
    </row>
    <row r="12" spans="1:9" ht="39.75" thickTop="1" thickBot="1">
      <c r="B12" s="399"/>
      <c r="C12" s="354"/>
      <c r="D12" s="404" t="s">
        <v>982</v>
      </c>
      <c r="E12" s="402"/>
      <c r="F12" s="403"/>
      <c r="G12" s="403"/>
    </row>
    <row r="13" spans="1:9" ht="14.25" thickTop="1" thickBot="1">
      <c r="B13" s="399"/>
      <c r="C13" s="318" t="s">
        <v>40</v>
      </c>
      <c r="D13" s="401" t="s">
        <v>57</v>
      </c>
      <c r="E13" s="405" t="s">
        <v>983</v>
      </c>
      <c r="F13" s="406"/>
      <c r="G13" s="369"/>
    </row>
    <row r="14" spans="1:9" ht="14.25" thickTop="1" thickBot="1">
      <c r="B14" s="399"/>
      <c r="C14" s="318"/>
      <c r="D14" s="407" t="s">
        <v>984</v>
      </c>
      <c r="E14" s="405" t="s">
        <v>940</v>
      </c>
      <c r="F14" s="408"/>
      <c r="G14" s="408"/>
    </row>
    <row r="15" spans="1:9" ht="14.25" thickTop="1" thickBot="1">
      <c r="B15" s="399"/>
      <c r="C15" s="318"/>
      <c r="D15" s="407" t="s">
        <v>985</v>
      </c>
      <c r="E15" s="405" t="s">
        <v>940</v>
      </c>
      <c r="F15" s="408"/>
      <c r="G15" s="406"/>
    </row>
    <row r="16" spans="1:9" ht="14.25" thickTop="1" thickBot="1">
      <c r="B16" s="399"/>
      <c r="C16" s="318"/>
      <c r="D16" s="407" t="s">
        <v>986</v>
      </c>
      <c r="E16" s="405" t="s">
        <v>944</v>
      </c>
      <c r="F16" s="409"/>
      <c r="G16" s="406"/>
    </row>
    <row r="17" spans="1:7" ht="14.25" thickTop="1" thickBot="1">
      <c r="B17" s="399"/>
      <c r="C17" s="318" t="s">
        <v>42</v>
      </c>
      <c r="D17" s="401" t="s">
        <v>59</v>
      </c>
      <c r="E17" s="405" t="s">
        <v>983</v>
      </c>
      <c r="F17" s="406"/>
      <c r="G17" s="406"/>
    </row>
    <row r="18" spans="1:7" ht="14.25" thickTop="1" thickBot="1">
      <c r="B18" s="399"/>
      <c r="C18" s="318"/>
      <c r="D18" s="407" t="s">
        <v>984</v>
      </c>
      <c r="E18" s="405" t="s">
        <v>940</v>
      </c>
      <c r="F18" s="408"/>
      <c r="G18" s="408"/>
    </row>
    <row r="19" spans="1:7" ht="14.25" thickTop="1" thickBot="1">
      <c r="B19" s="399"/>
      <c r="C19" s="318"/>
      <c r="D19" s="407" t="s">
        <v>985</v>
      </c>
      <c r="E19" s="405" t="s">
        <v>940</v>
      </c>
      <c r="F19" s="408"/>
      <c r="G19" s="406"/>
    </row>
    <row r="20" spans="1:7" ht="14.25" thickTop="1" thickBot="1">
      <c r="B20" s="399"/>
      <c r="C20" s="318"/>
      <c r="D20" s="407" t="s">
        <v>987</v>
      </c>
      <c r="E20" s="405" t="s">
        <v>944</v>
      </c>
      <c r="F20" s="409"/>
      <c r="G20" s="406"/>
    </row>
    <row r="21" spans="1:7" ht="14.25" thickTop="1" thickBot="1">
      <c r="B21" s="399"/>
      <c r="C21" s="318" t="s">
        <v>44</v>
      </c>
      <c r="D21" s="401" t="s">
        <v>60</v>
      </c>
      <c r="E21" s="405" t="s">
        <v>983</v>
      </c>
      <c r="F21" s="406"/>
      <c r="G21" s="406"/>
    </row>
    <row r="22" spans="1:7" ht="14.25" thickTop="1" thickBot="1">
      <c r="B22" s="399"/>
      <c r="C22" s="318"/>
      <c r="D22" s="407" t="s">
        <v>984</v>
      </c>
      <c r="E22" s="405" t="s">
        <v>940</v>
      </c>
      <c r="F22" s="408"/>
      <c r="G22" s="408"/>
    </row>
    <row r="23" spans="1:7" ht="14.25" thickTop="1" thickBot="1">
      <c r="B23" s="399"/>
      <c r="C23" s="318"/>
      <c r="D23" s="407" t="s">
        <v>985</v>
      </c>
      <c r="E23" s="405" t="s">
        <v>940</v>
      </c>
      <c r="F23" s="408"/>
      <c r="G23" s="406"/>
    </row>
    <row r="24" spans="1:7" ht="14.25" thickTop="1" thickBot="1">
      <c r="B24" s="399"/>
      <c r="C24" s="318"/>
      <c r="D24" s="407" t="s">
        <v>987</v>
      </c>
      <c r="E24" s="405" t="s">
        <v>944</v>
      </c>
      <c r="F24" s="409"/>
      <c r="G24" s="406"/>
    </row>
    <row r="25" spans="1:7" ht="14.25" thickTop="1" thickBot="1">
      <c r="B25" s="399"/>
      <c r="C25" s="318" t="s">
        <v>46</v>
      </c>
      <c r="D25" s="401" t="s">
        <v>61</v>
      </c>
      <c r="E25" s="405" t="s">
        <v>983</v>
      </c>
      <c r="F25" s="406"/>
      <c r="G25" s="406"/>
    </row>
    <row r="26" spans="1:7" ht="14.25" thickTop="1" thickBot="1">
      <c r="B26" s="399"/>
      <c r="C26" s="318"/>
      <c r="D26" s="407" t="s">
        <v>984</v>
      </c>
      <c r="E26" s="405" t="s">
        <v>940</v>
      </c>
      <c r="F26" s="408"/>
      <c r="G26" s="408"/>
    </row>
    <row r="27" spans="1:7" ht="14.25" thickTop="1" thickBot="1">
      <c r="B27" s="399"/>
      <c r="C27" s="318"/>
      <c r="D27" s="407" t="s">
        <v>985</v>
      </c>
      <c r="E27" s="405" t="s">
        <v>940</v>
      </c>
      <c r="F27" s="408"/>
      <c r="G27" s="406"/>
    </row>
    <row r="28" spans="1:7" ht="14.25" thickTop="1" thickBot="1">
      <c r="B28" s="399"/>
      <c r="C28" s="318"/>
      <c r="D28" s="407" t="s">
        <v>987</v>
      </c>
      <c r="E28" s="405" t="s">
        <v>944</v>
      </c>
      <c r="F28" s="410"/>
      <c r="G28" s="406"/>
    </row>
    <row r="29" spans="1:7" ht="14.25" thickTop="1" thickBot="1">
      <c r="B29" s="399">
        <f>B11+1</f>
        <v>2</v>
      </c>
      <c r="C29" s="318"/>
      <c r="D29" s="401" t="s">
        <v>988</v>
      </c>
      <c r="E29" s="411"/>
      <c r="F29" s="412"/>
      <c r="G29" s="413"/>
    </row>
    <row r="30" spans="1:7" ht="14.25" thickTop="1" thickBot="1">
      <c r="B30" s="399"/>
      <c r="C30" s="318" t="s">
        <v>40</v>
      </c>
      <c r="D30" s="407" t="s">
        <v>62</v>
      </c>
      <c r="E30" s="405" t="s">
        <v>940</v>
      </c>
      <c r="F30" s="408"/>
      <c r="G30" s="408"/>
    </row>
    <row r="31" spans="1:7" ht="14.25" thickTop="1" thickBot="1">
      <c r="B31" s="399"/>
      <c r="C31" s="318" t="s">
        <v>42</v>
      </c>
      <c r="D31" s="407" t="s">
        <v>63</v>
      </c>
      <c r="E31" s="405" t="s">
        <v>940</v>
      </c>
      <c r="F31" s="408"/>
      <c r="G31" s="408"/>
    </row>
    <row r="32" spans="1:7" s="361" customFormat="1" ht="17.25" thickTop="1" thickBot="1">
      <c r="A32" s="349"/>
      <c r="B32" s="399"/>
      <c r="C32" s="318" t="s">
        <v>44</v>
      </c>
      <c r="D32" s="407" t="s">
        <v>64</v>
      </c>
      <c r="E32" s="405" t="s">
        <v>940</v>
      </c>
      <c r="F32" s="408"/>
      <c r="G32" s="408"/>
    </row>
    <row r="33" spans="1:7" ht="14.25" thickTop="1" thickBot="1">
      <c r="B33" s="399"/>
      <c r="C33" s="318" t="s">
        <v>46</v>
      </c>
      <c r="D33" s="407" t="s">
        <v>65</v>
      </c>
      <c r="E33" s="405" t="s">
        <v>940</v>
      </c>
      <c r="F33" s="408"/>
      <c r="G33" s="408"/>
    </row>
    <row r="34" spans="1:7" ht="39.75" thickTop="1" thickBot="1">
      <c r="A34" s="352"/>
      <c r="B34" s="399">
        <f>B29+1</f>
        <v>3</v>
      </c>
      <c r="C34" s="354" t="s">
        <v>23</v>
      </c>
      <c r="D34" s="376" t="s">
        <v>989</v>
      </c>
      <c r="E34" s="405" t="s">
        <v>940</v>
      </c>
      <c r="F34" s="408"/>
      <c r="G34" s="408"/>
    </row>
    <row r="35" spans="1:7" ht="90.75" thickTop="1" thickBot="1">
      <c r="A35" s="352"/>
      <c r="B35" s="399">
        <f>B34+1</f>
        <v>4</v>
      </c>
      <c r="C35" s="354" t="s">
        <v>23</v>
      </c>
      <c r="D35" s="414" t="s">
        <v>1182</v>
      </c>
      <c r="E35" s="368" t="s">
        <v>962</v>
      </c>
      <c r="F35" s="369"/>
      <c r="G35" s="369"/>
    </row>
    <row r="36" spans="1:7" ht="17.25" thickTop="1" thickBot="1">
      <c r="A36" s="351"/>
      <c r="B36" s="399"/>
      <c r="C36" s="354"/>
      <c r="D36" s="415" t="s">
        <v>66</v>
      </c>
      <c r="E36" s="364" t="s">
        <v>936</v>
      </c>
      <c r="F36" s="416" t="s">
        <v>24</v>
      </c>
      <c r="G36" s="417" t="s">
        <v>25</v>
      </c>
    </row>
    <row r="37" spans="1:7" ht="65.25" thickTop="1" thickBot="1">
      <c r="A37" s="352"/>
      <c r="B37" s="399"/>
      <c r="C37" s="418" t="s">
        <v>23</v>
      </c>
      <c r="D37" s="376" t="s">
        <v>990</v>
      </c>
      <c r="E37" s="419"/>
      <c r="F37" s="420"/>
      <c r="G37" s="421"/>
    </row>
    <row r="38" spans="1:7" ht="14.25" thickTop="1" thickBot="1">
      <c r="A38" s="352"/>
      <c r="B38" s="399">
        <f>B35+1</f>
        <v>5</v>
      </c>
      <c r="C38" s="354"/>
      <c r="D38" s="422" t="s">
        <v>67</v>
      </c>
      <c r="E38" s="423"/>
      <c r="F38" s="424"/>
      <c r="G38" s="425"/>
    </row>
    <row r="39" spans="1:7" ht="14.25" thickTop="1" thickBot="1">
      <c r="A39" s="352"/>
      <c r="B39" s="399"/>
      <c r="C39" s="318" t="s">
        <v>40</v>
      </c>
      <c r="D39" s="426" t="s">
        <v>68</v>
      </c>
      <c r="E39" s="368" t="s">
        <v>940</v>
      </c>
      <c r="F39" s="427"/>
      <c r="G39" s="427"/>
    </row>
    <row r="40" spans="1:7" ht="14.25" thickTop="1" thickBot="1">
      <c r="A40" s="352"/>
      <c r="B40" s="399"/>
      <c r="C40" s="318" t="s">
        <v>42</v>
      </c>
      <c r="D40" s="426" t="s">
        <v>69</v>
      </c>
      <c r="E40" s="368" t="s">
        <v>940</v>
      </c>
      <c r="F40" s="408"/>
      <c r="G40" s="408"/>
    </row>
    <row r="41" spans="1:7" ht="14.25" thickTop="1" thickBot="1">
      <c r="A41" s="352"/>
      <c r="B41" s="399"/>
      <c r="C41" s="318" t="s">
        <v>44</v>
      </c>
      <c r="D41" s="426" t="s">
        <v>43</v>
      </c>
      <c r="E41" s="368" t="s">
        <v>940</v>
      </c>
      <c r="F41" s="408"/>
      <c r="G41" s="408"/>
    </row>
    <row r="42" spans="1:7" ht="14.25" thickTop="1" thickBot="1">
      <c r="A42" s="352"/>
      <c r="B42" s="399"/>
      <c r="C42" s="318" t="s">
        <v>46</v>
      </c>
      <c r="D42" s="426" t="s">
        <v>50</v>
      </c>
      <c r="E42" s="368" t="s">
        <v>946</v>
      </c>
      <c r="F42" s="408"/>
      <c r="G42" s="408"/>
    </row>
    <row r="43" spans="1:7" ht="14.25" thickTop="1" thickBot="1">
      <c r="A43" s="352"/>
      <c r="B43" s="399"/>
      <c r="C43" s="318" t="s">
        <v>47</v>
      </c>
      <c r="D43" s="426" t="s">
        <v>52</v>
      </c>
      <c r="E43" s="368" t="s">
        <v>946</v>
      </c>
      <c r="F43" s="408"/>
      <c r="G43" s="408"/>
    </row>
    <row r="44" spans="1:7" ht="14.25" thickTop="1" thickBot="1">
      <c r="A44" s="352"/>
      <c r="B44" s="399"/>
      <c r="C44" s="318" t="s">
        <v>48</v>
      </c>
      <c r="D44" s="426" t="s">
        <v>54</v>
      </c>
      <c r="E44" s="368" t="s">
        <v>940</v>
      </c>
      <c r="F44" s="408"/>
      <c r="G44" s="408"/>
    </row>
    <row r="45" spans="1:7" ht="14.25" thickTop="1" thickBot="1">
      <c r="A45" s="352"/>
      <c r="B45" s="399"/>
      <c r="C45" s="318" t="s">
        <v>49</v>
      </c>
      <c r="D45" s="426" t="s">
        <v>70</v>
      </c>
      <c r="E45" s="368" t="s">
        <v>940</v>
      </c>
      <c r="F45" s="406"/>
      <c r="G45" s="406"/>
    </row>
    <row r="46" spans="1:7" ht="14.25" thickTop="1" thickBot="1">
      <c r="A46" s="352"/>
      <c r="B46" s="399"/>
      <c r="C46" s="318" t="s">
        <v>51</v>
      </c>
      <c r="D46" s="426" t="s">
        <v>71</v>
      </c>
      <c r="E46" s="368" t="s">
        <v>946</v>
      </c>
      <c r="F46" s="428"/>
      <c r="G46" s="408"/>
    </row>
    <row r="47" spans="1:7" ht="14.25" thickTop="1" thickBot="1">
      <c r="A47" s="352"/>
      <c r="B47" s="399">
        <f>B38+1</f>
        <v>6</v>
      </c>
      <c r="C47" s="418"/>
      <c r="D47" s="422" t="s">
        <v>72</v>
      </c>
      <c r="E47" s="423"/>
      <c r="F47" s="424"/>
      <c r="G47" s="425"/>
    </row>
    <row r="48" spans="1:7" ht="14.25" thickTop="1" thickBot="1">
      <c r="A48" s="352"/>
      <c r="B48" s="399"/>
      <c r="C48" s="318" t="s">
        <v>40</v>
      </c>
      <c r="D48" s="426" t="s">
        <v>68</v>
      </c>
      <c r="E48" s="368" t="s">
        <v>940</v>
      </c>
      <c r="F48" s="427"/>
      <c r="G48" s="427"/>
    </row>
    <row r="49" spans="1:7" ht="14.25" thickTop="1" thickBot="1">
      <c r="A49" s="352"/>
      <c r="B49" s="399"/>
      <c r="C49" s="318" t="s">
        <v>42</v>
      </c>
      <c r="D49" s="426" t="s">
        <v>69</v>
      </c>
      <c r="E49" s="368" t="s">
        <v>940</v>
      </c>
      <c r="F49" s="408"/>
      <c r="G49" s="408"/>
    </row>
    <row r="50" spans="1:7" ht="14.25" thickTop="1" thickBot="1">
      <c r="A50" s="352"/>
      <c r="B50" s="399"/>
      <c r="C50" s="318" t="s">
        <v>44</v>
      </c>
      <c r="D50" s="426" t="s">
        <v>43</v>
      </c>
      <c r="E50" s="368" t="s">
        <v>940</v>
      </c>
      <c r="F50" s="408"/>
      <c r="G50" s="408"/>
    </row>
    <row r="51" spans="1:7" ht="14.25" thickTop="1" thickBot="1">
      <c r="A51" s="352"/>
      <c r="B51" s="399"/>
      <c r="C51" s="318" t="s">
        <v>46</v>
      </c>
      <c r="D51" s="426" t="s">
        <v>50</v>
      </c>
      <c r="E51" s="368" t="s">
        <v>946</v>
      </c>
      <c r="F51" s="408"/>
      <c r="G51" s="408"/>
    </row>
    <row r="52" spans="1:7" ht="14.25" thickTop="1" thickBot="1">
      <c r="A52" s="352"/>
      <c r="B52" s="399"/>
      <c r="C52" s="318" t="s">
        <v>47</v>
      </c>
      <c r="D52" s="426" t="s">
        <v>52</v>
      </c>
      <c r="E52" s="368" t="s">
        <v>946</v>
      </c>
      <c r="F52" s="408"/>
      <c r="G52" s="408"/>
    </row>
    <row r="53" spans="1:7" ht="14.25" thickTop="1" thickBot="1">
      <c r="A53" s="352"/>
      <c r="B53" s="399"/>
      <c r="C53" s="318" t="s">
        <v>48</v>
      </c>
      <c r="D53" s="426" t="s">
        <v>54</v>
      </c>
      <c r="E53" s="368" t="s">
        <v>940</v>
      </c>
      <c r="F53" s="408"/>
      <c r="G53" s="408"/>
    </row>
    <row r="54" spans="1:7" ht="14.25" thickTop="1" thickBot="1">
      <c r="A54" s="352"/>
      <c r="B54" s="399"/>
      <c r="C54" s="318" t="s">
        <v>49</v>
      </c>
      <c r="D54" s="426" t="s">
        <v>70</v>
      </c>
      <c r="E54" s="368" t="s">
        <v>940</v>
      </c>
      <c r="F54" s="406"/>
      <c r="G54" s="406"/>
    </row>
    <row r="55" spans="1:7" s="361" customFormat="1" ht="17.25" thickTop="1" thickBot="1">
      <c r="A55" s="352"/>
      <c r="B55" s="399"/>
      <c r="C55" s="318" t="s">
        <v>51</v>
      </c>
      <c r="D55" s="426" t="s">
        <v>71</v>
      </c>
      <c r="E55" s="368" t="s">
        <v>946</v>
      </c>
      <c r="F55" s="428"/>
      <c r="G55" s="408"/>
    </row>
    <row r="56" spans="1:7" s="352" customFormat="1" ht="14.25" thickTop="1" thickBot="1">
      <c r="B56" s="399">
        <f>B47+1</f>
        <v>7</v>
      </c>
      <c r="C56" s="418"/>
      <c r="D56" s="422" t="s">
        <v>73</v>
      </c>
      <c r="E56" s="423"/>
      <c r="F56" s="424"/>
      <c r="G56" s="425"/>
    </row>
    <row r="57" spans="1:7" s="352" customFormat="1" ht="14.25" thickTop="1" thickBot="1">
      <c r="B57" s="399"/>
      <c r="C57" s="318" t="s">
        <v>40</v>
      </c>
      <c r="D57" s="426" t="s">
        <v>68</v>
      </c>
      <c r="E57" s="368" t="s">
        <v>940</v>
      </c>
      <c r="F57" s="427"/>
      <c r="G57" s="427"/>
    </row>
    <row r="58" spans="1:7" s="352" customFormat="1" ht="14.25" thickTop="1" thickBot="1">
      <c r="B58" s="399"/>
      <c r="C58" s="318" t="s">
        <v>42</v>
      </c>
      <c r="D58" s="426" t="s">
        <v>69</v>
      </c>
      <c r="E58" s="368" t="s">
        <v>940</v>
      </c>
      <c r="F58" s="408"/>
      <c r="G58" s="408"/>
    </row>
    <row r="59" spans="1:7" s="352" customFormat="1" ht="14.25" thickTop="1" thickBot="1">
      <c r="B59" s="399"/>
      <c r="C59" s="318" t="s">
        <v>44</v>
      </c>
      <c r="D59" s="426" t="s">
        <v>43</v>
      </c>
      <c r="E59" s="368" t="s">
        <v>940</v>
      </c>
      <c r="F59" s="408"/>
      <c r="G59" s="408"/>
    </row>
    <row r="60" spans="1:7" s="352" customFormat="1" ht="14.25" thickTop="1" thickBot="1">
      <c r="B60" s="399"/>
      <c r="C60" s="318" t="s">
        <v>46</v>
      </c>
      <c r="D60" s="426" t="s">
        <v>50</v>
      </c>
      <c r="E60" s="368" t="s">
        <v>946</v>
      </c>
      <c r="F60" s="408"/>
      <c r="G60" s="408"/>
    </row>
    <row r="61" spans="1:7" s="352" customFormat="1" ht="14.25" thickTop="1" thickBot="1">
      <c r="B61" s="399"/>
      <c r="C61" s="318" t="s">
        <v>47</v>
      </c>
      <c r="D61" s="426" t="s">
        <v>52</v>
      </c>
      <c r="E61" s="368" t="s">
        <v>946</v>
      </c>
      <c r="F61" s="408"/>
      <c r="G61" s="408"/>
    </row>
    <row r="62" spans="1:7" s="352" customFormat="1" ht="14.25" thickTop="1" thickBot="1">
      <c r="B62" s="399"/>
      <c r="C62" s="318" t="s">
        <v>48</v>
      </c>
      <c r="D62" s="426" t="s">
        <v>54</v>
      </c>
      <c r="E62" s="368" t="s">
        <v>940</v>
      </c>
      <c r="F62" s="408"/>
      <c r="G62" s="408"/>
    </row>
    <row r="63" spans="1:7" s="352" customFormat="1" ht="14.25" thickTop="1" thickBot="1">
      <c r="B63" s="399"/>
      <c r="C63" s="318" t="s">
        <v>49</v>
      </c>
      <c r="D63" s="426" t="s">
        <v>70</v>
      </c>
      <c r="E63" s="368" t="s">
        <v>940</v>
      </c>
      <c r="F63" s="406"/>
      <c r="G63" s="406"/>
    </row>
    <row r="64" spans="1:7" s="352" customFormat="1" ht="14.25" thickTop="1" thickBot="1">
      <c r="B64" s="399"/>
      <c r="C64" s="318" t="s">
        <v>51</v>
      </c>
      <c r="D64" s="426" t="s">
        <v>71</v>
      </c>
      <c r="E64" s="368" t="s">
        <v>946</v>
      </c>
      <c r="F64" s="428"/>
      <c r="G64" s="408"/>
    </row>
    <row r="65" spans="1:7" s="352" customFormat="1" ht="65.25" thickTop="1" thickBot="1">
      <c r="B65" s="399"/>
      <c r="C65" s="418" t="s">
        <v>23</v>
      </c>
      <c r="D65" s="376" t="s">
        <v>991</v>
      </c>
      <c r="E65" s="419"/>
      <c r="F65" s="420"/>
      <c r="G65" s="421"/>
    </row>
    <row r="66" spans="1:7" s="352" customFormat="1" ht="14.25" thickTop="1" thickBot="1">
      <c r="B66" s="399">
        <f>B56+1</f>
        <v>8</v>
      </c>
      <c r="C66" s="418"/>
      <c r="D66" s="422" t="s">
        <v>67</v>
      </c>
      <c r="E66" s="419"/>
      <c r="F66" s="424"/>
      <c r="G66" s="425"/>
    </row>
    <row r="67" spans="1:7" s="352" customFormat="1" ht="14.25" thickTop="1" thickBot="1">
      <c r="B67" s="399"/>
      <c r="C67" s="318" t="s">
        <v>40</v>
      </c>
      <c r="D67" s="426" t="s">
        <v>68</v>
      </c>
      <c r="E67" s="368" t="s">
        <v>940</v>
      </c>
      <c r="F67" s="427"/>
      <c r="G67" s="427"/>
    </row>
    <row r="68" spans="1:7" s="352" customFormat="1" ht="14.25" thickTop="1" thickBot="1">
      <c r="B68" s="399"/>
      <c r="C68" s="318" t="s">
        <v>42</v>
      </c>
      <c r="D68" s="426" t="s">
        <v>69</v>
      </c>
      <c r="E68" s="368" t="s">
        <v>940</v>
      </c>
      <c r="F68" s="408"/>
      <c r="G68" s="408"/>
    </row>
    <row r="69" spans="1:7" s="352" customFormat="1" ht="14.25" thickTop="1" thickBot="1">
      <c r="B69" s="399"/>
      <c r="C69" s="318" t="s">
        <v>44</v>
      </c>
      <c r="D69" s="426" t="s">
        <v>43</v>
      </c>
      <c r="E69" s="368" t="s">
        <v>940</v>
      </c>
      <c r="F69" s="408"/>
      <c r="G69" s="408"/>
    </row>
    <row r="70" spans="1:7" s="352" customFormat="1" ht="14.25" thickTop="1" thickBot="1">
      <c r="B70" s="399"/>
      <c r="C70" s="318" t="s">
        <v>46</v>
      </c>
      <c r="D70" s="426" t="s">
        <v>50</v>
      </c>
      <c r="E70" s="368" t="s">
        <v>946</v>
      </c>
      <c r="F70" s="408"/>
      <c r="G70" s="408"/>
    </row>
    <row r="71" spans="1:7" s="352" customFormat="1" ht="14.25" thickTop="1" thickBot="1">
      <c r="B71" s="399"/>
      <c r="C71" s="318" t="s">
        <v>47</v>
      </c>
      <c r="D71" s="426" t="s">
        <v>52</v>
      </c>
      <c r="E71" s="368" t="s">
        <v>946</v>
      </c>
      <c r="F71" s="408"/>
      <c r="G71" s="408"/>
    </row>
    <row r="72" spans="1:7" s="352" customFormat="1" ht="14.25" thickTop="1" thickBot="1">
      <c r="B72" s="399"/>
      <c r="C72" s="318" t="s">
        <v>48</v>
      </c>
      <c r="D72" s="426" t="s">
        <v>54</v>
      </c>
      <c r="E72" s="368" t="s">
        <v>940</v>
      </c>
      <c r="F72" s="408"/>
      <c r="G72" s="408"/>
    </row>
    <row r="73" spans="1:7" s="352" customFormat="1" ht="14.25" thickTop="1" thickBot="1">
      <c r="B73" s="399"/>
      <c r="C73" s="318" t="s">
        <v>49</v>
      </c>
      <c r="D73" s="426" t="s">
        <v>70</v>
      </c>
      <c r="E73" s="368" t="s">
        <v>940</v>
      </c>
      <c r="F73" s="408"/>
      <c r="G73" s="408"/>
    </row>
    <row r="74" spans="1:7" s="352" customFormat="1" ht="14.25" thickTop="1" thickBot="1">
      <c r="B74" s="399"/>
      <c r="C74" s="318" t="s">
        <v>51</v>
      </c>
      <c r="D74" s="426" t="s">
        <v>71</v>
      </c>
      <c r="E74" s="368" t="s">
        <v>946</v>
      </c>
      <c r="F74" s="428"/>
      <c r="G74" s="408"/>
    </row>
    <row r="75" spans="1:7" s="352" customFormat="1" ht="14.25" thickTop="1" thickBot="1">
      <c r="B75" s="399"/>
      <c r="C75" s="318" t="s">
        <v>53</v>
      </c>
      <c r="D75" s="426" t="s">
        <v>74</v>
      </c>
      <c r="E75" s="405" t="s">
        <v>944</v>
      </c>
      <c r="F75" s="410"/>
      <c r="G75" s="429"/>
    </row>
    <row r="76" spans="1:7" s="352" customFormat="1" ht="39.75" thickTop="1" thickBot="1">
      <c r="B76" s="399">
        <v>9</v>
      </c>
      <c r="C76" s="418"/>
      <c r="D76" s="422" t="s">
        <v>992</v>
      </c>
      <c r="E76" s="373" t="s">
        <v>962</v>
      </c>
      <c r="F76" s="369"/>
      <c r="G76" s="408"/>
    </row>
    <row r="77" spans="1:7" s="352" customFormat="1" ht="17.25" thickTop="1" thickBot="1">
      <c r="A77" s="351"/>
      <c r="B77" s="399"/>
      <c r="C77" s="354"/>
      <c r="D77" s="415" t="s">
        <v>200</v>
      </c>
      <c r="E77" s="364" t="s">
        <v>936</v>
      </c>
      <c r="F77" s="416" t="s">
        <v>24</v>
      </c>
      <c r="G77" s="417" t="s">
        <v>25</v>
      </c>
    </row>
    <row r="78" spans="1:7" s="352" customFormat="1" ht="27" thickTop="1" thickBot="1">
      <c r="B78" s="399">
        <v>10</v>
      </c>
      <c r="C78" s="318"/>
      <c r="D78" s="430" t="s">
        <v>993</v>
      </c>
      <c r="E78" s="431" t="s">
        <v>973</v>
      </c>
      <c r="F78" s="375"/>
      <c r="G78" s="390"/>
    </row>
    <row r="79" spans="1:7" s="352" customFormat="1" ht="27" thickTop="1" thickBot="1">
      <c r="B79" s="399">
        <v>11</v>
      </c>
      <c r="C79" s="318"/>
      <c r="D79" s="430" t="s">
        <v>994</v>
      </c>
      <c r="E79" s="373" t="s">
        <v>940</v>
      </c>
      <c r="F79" s="321"/>
      <c r="G79" s="390"/>
    </row>
    <row r="80" spans="1:7" s="352" customFormat="1" ht="14.25" thickTop="1" thickBot="1">
      <c r="B80" s="399">
        <f t="shared" ref="B80:B85" si="0">B79+1</f>
        <v>12</v>
      </c>
      <c r="C80" s="318"/>
      <c r="D80" s="430" t="s">
        <v>995</v>
      </c>
      <c r="E80" s="373" t="s">
        <v>940</v>
      </c>
      <c r="F80" s="321"/>
      <c r="G80" s="390"/>
    </row>
    <row r="81" spans="1:7" s="352" customFormat="1" ht="27" thickTop="1" thickBot="1">
      <c r="B81" s="399">
        <f t="shared" si="0"/>
        <v>13</v>
      </c>
      <c r="C81" s="318"/>
      <c r="D81" s="430" t="s">
        <v>996</v>
      </c>
      <c r="E81" s="373" t="s">
        <v>962</v>
      </c>
      <c r="F81" s="369"/>
      <c r="G81" s="386"/>
    </row>
    <row r="82" spans="1:7" s="352" customFormat="1" ht="39.75" thickTop="1" thickBot="1">
      <c r="B82" s="399">
        <f t="shared" si="0"/>
        <v>14</v>
      </c>
      <c r="C82" s="318"/>
      <c r="D82" s="430" t="s">
        <v>997</v>
      </c>
      <c r="E82" s="373" t="s">
        <v>962</v>
      </c>
      <c r="F82" s="369"/>
      <c r="G82" s="386"/>
    </row>
    <row r="83" spans="1:7" s="352" customFormat="1" ht="52.5" thickTop="1" thickBot="1">
      <c r="B83" s="399">
        <f t="shared" si="0"/>
        <v>15</v>
      </c>
      <c r="C83" s="318"/>
      <c r="D83" s="430" t="s">
        <v>1274</v>
      </c>
      <c r="E83" s="373" t="s">
        <v>962</v>
      </c>
      <c r="F83" s="369"/>
      <c r="G83" s="386"/>
    </row>
    <row r="84" spans="1:7" s="352" customFormat="1" ht="27" thickTop="1" thickBot="1">
      <c r="B84" s="399">
        <f t="shared" si="0"/>
        <v>16</v>
      </c>
      <c r="C84" s="354"/>
      <c r="D84" s="432" t="s">
        <v>998</v>
      </c>
      <c r="E84" s="433" t="s">
        <v>973</v>
      </c>
      <c r="F84" s="375"/>
      <c r="G84" s="390"/>
    </row>
    <row r="85" spans="1:7" s="352" customFormat="1" ht="27" thickTop="1" thickBot="1">
      <c r="B85" s="399">
        <f t="shared" si="0"/>
        <v>17</v>
      </c>
      <c r="C85" s="434"/>
      <c r="D85" s="435" t="s">
        <v>999</v>
      </c>
      <c r="E85" s="436"/>
      <c r="F85" s="437"/>
      <c r="G85" s="437"/>
    </row>
    <row r="86" spans="1:7" s="352" customFormat="1" ht="14.25" thickTop="1" thickBot="1">
      <c r="B86" s="399"/>
      <c r="C86" s="434" t="s">
        <v>40</v>
      </c>
      <c r="D86" s="438" t="s">
        <v>1000</v>
      </c>
      <c r="E86" s="439" t="s">
        <v>940</v>
      </c>
      <c r="F86" s="321"/>
      <c r="G86" s="386"/>
    </row>
    <row r="87" spans="1:7" s="352" customFormat="1" ht="14.25" thickTop="1" thickBot="1">
      <c r="B87" s="399"/>
      <c r="C87" s="434" t="s">
        <v>42</v>
      </c>
      <c r="D87" s="438" t="s">
        <v>1001</v>
      </c>
      <c r="E87" s="439" t="s">
        <v>940</v>
      </c>
      <c r="F87" s="321"/>
      <c r="G87" s="386"/>
    </row>
    <row r="88" spans="1:7" s="352" customFormat="1" ht="14.25" thickTop="1" thickBot="1">
      <c r="B88" s="399"/>
      <c r="C88" s="434" t="s">
        <v>44</v>
      </c>
      <c r="D88" s="438" t="s">
        <v>1002</v>
      </c>
      <c r="E88" s="439" t="s">
        <v>940</v>
      </c>
      <c r="F88" s="321"/>
      <c r="G88" s="386"/>
    </row>
    <row r="89" spans="1:7" s="352" customFormat="1" ht="14.25" thickTop="1" thickBot="1">
      <c r="B89" s="399">
        <f>B85+1</f>
        <v>18</v>
      </c>
      <c r="C89" s="434" t="s">
        <v>23</v>
      </c>
      <c r="D89" s="435" t="s">
        <v>1003</v>
      </c>
      <c r="E89" s="439" t="s">
        <v>940</v>
      </c>
      <c r="F89" s="321"/>
      <c r="G89" s="386"/>
    </row>
    <row r="90" spans="1:7" s="361" customFormat="1" ht="17.25" thickTop="1" thickBot="1">
      <c r="A90" s="352"/>
      <c r="B90" s="399">
        <f>B89+1</f>
        <v>19</v>
      </c>
      <c r="C90" s="434" t="s">
        <v>23</v>
      </c>
      <c r="D90" s="435" t="s">
        <v>1004</v>
      </c>
      <c r="E90" s="439" t="s">
        <v>940</v>
      </c>
      <c r="G90" s="386"/>
    </row>
    <row r="91" spans="1:7" s="352" customFormat="1" ht="14.25" thickTop="1" thickBot="1">
      <c r="B91" s="399">
        <f>B90+1</f>
        <v>20</v>
      </c>
      <c r="C91" s="434" t="s">
        <v>40</v>
      </c>
      <c r="D91" s="435" t="s">
        <v>1005</v>
      </c>
      <c r="E91" s="440" t="s">
        <v>973</v>
      </c>
      <c r="F91" s="321"/>
      <c r="G91" s="386"/>
    </row>
    <row r="92" spans="1:7" s="352" customFormat="1" ht="14.25" thickTop="1" thickBot="1">
      <c r="B92" s="399"/>
      <c r="C92" s="434" t="s">
        <v>42</v>
      </c>
      <c r="D92" s="435" t="s">
        <v>1006</v>
      </c>
      <c r="E92" s="439" t="s">
        <v>940</v>
      </c>
      <c r="F92" s="321"/>
      <c r="G92" s="386"/>
    </row>
    <row r="93" spans="1:7" s="352" customFormat="1" ht="27" thickTop="1" thickBot="1">
      <c r="B93" s="399">
        <f>B91+1</f>
        <v>21</v>
      </c>
      <c r="C93" s="434" t="s">
        <v>23</v>
      </c>
      <c r="D93" s="435" t="s">
        <v>1007</v>
      </c>
      <c r="E93" s="439" t="s">
        <v>940</v>
      </c>
      <c r="F93" s="321"/>
      <c r="G93" s="386"/>
    </row>
    <row r="94" spans="1:7" s="352" customFormat="1" ht="27" thickTop="1" thickBot="1">
      <c r="B94" s="399">
        <f>B93+1</f>
        <v>22</v>
      </c>
      <c r="C94" s="434"/>
      <c r="D94" s="435" t="s">
        <v>1008</v>
      </c>
      <c r="E94" s="439" t="s">
        <v>940</v>
      </c>
      <c r="F94" s="321"/>
      <c r="G94" s="386"/>
    </row>
    <row r="95" spans="1:7" s="352" customFormat="1" ht="27" thickTop="1" thickBot="1">
      <c r="B95" s="399">
        <f t="shared" ref="B95:B97" si="1">B94+1</f>
        <v>23</v>
      </c>
      <c r="C95" s="434" t="s">
        <v>23</v>
      </c>
      <c r="D95" s="435" t="s">
        <v>1009</v>
      </c>
      <c r="E95" s="439" t="s">
        <v>940</v>
      </c>
      <c r="F95" s="321"/>
      <c r="G95" s="386"/>
    </row>
    <row r="96" spans="1:7" s="352" customFormat="1" ht="27" thickTop="1" thickBot="1">
      <c r="B96" s="399">
        <f t="shared" si="1"/>
        <v>24</v>
      </c>
      <c r="C96" s="434"/>
      <c r="D96" s="435" t="s">
        <v>1277</v>
      </c>
      <c r="E96" s="439" t="s">
        <v>962</v>
      </c>
      <c r="F96" s="369"/>
      <c r="G96" s="386"/>
    </row>
    <row r="97" spans="1:7" s="352" customFormat="1" ht="27" thickTop="1" thickBot="1">
      <c r="B97" s="399">
        <f t="shared" si="1"/>
        <v>25</v>
      </c>
      <c r="C97" s="434"/>
      <c r="D97" s="435" t="s">
        <v>1183</v>
      </c>
      <c r="E97" s="440" t="s">
        <v>973</v>
      </c>
      <c r="F97" s="375"/>
      <c r="G97" s="386"/>
    </row>
    <row r="98" spans="1:7" s="352" customFormat="1" ht="17.25" thickTop="1" thickBot="1">
      <c r="A98" s="351"/>
      <c r="B98" s="399"/>
      <c r="C98" s="354"/>
      <c r="D98" s="415" t="s">
        <v>1010</v>
      </c>
      <c r="E98" s="364" t="s">
        <v>936</v>
      </c>
      <c r="F98" s="416" t="s">
        <v>24</v>
      </c>
      <c r="G98" s="417" t="s">
        <v>25</v>
      </c>
    </row>
    <row r="99" spans="1:7" s="352" customFormat="1" ht="65.25" thickTop="1" thickBot="1">
      <c r="B99" s="399"/>
      <c r="C99" s="318" t="s">
        <v>23</v>
      </c>
      <c r="D99" s="538" t="s">
        <v>894</v>
      </c>
      <c r="E99" s="539"/>
      <c r="F99" s="539"/>
      <c r="G99" s="540"/>
    </row>
    <row r="100" spans="1:7" s="352" customFormat="1" ht="39.75" thickTop="1" thickBot="1">
      <c r="B100" s="399">
        <f>B97+1</f>
        <v>26</v>
      </c>
      <c r="C100" s="318" t="s">
        <v>23</v>
      </c>
      <c r="D100" s="7" t="s">
        <v>254</v>
      </c>
      <c r="E100" s="8"/>
      <c r="F100" s="8"/>
      <c r="G100" s="8"/>
    </row>
    <row r="101" spans="1:7" s="352" customFormat="1" ht="27" thickTop="1" thickBot="1">
      <c r="B101" s="399">
        <f t="shared" ref="B101:B113" si="2">B100+1</f>
        <v>27</v>
      </c>
      <c r="C101" s="318" t="s">
        <v>23</v>
      </c>
      <c r="D101" s="6" t="s">
        <v>255</v>
      </c>
      <c r="E101" s="4" t="s">
        <v>58</v>
      </c>
      <c r="F101" s="5"/>
      <c r="G101" s="5"/>
    </row>
    <row r="102" spans="1:7" s="352" customFormat="1" ht="27" thickTop="1" thickBot="1">
      <c r="B102" s="399">
        <f t="shared" si="2"/>
        <v>28</v>
      </c>
      <c r="C102" s="354"/>
      <c r="D102" s="6" t="s">
        <v>1251</v>
      </c>
      <c r="E102" s="4" t="s">
        <v>58</v>
      </c>
      <c r="F102" s="5"/>
      <c r="G102" s="5"/>
    </row>
    <row r="103" spans="1:7" s="352" customFormat="1" ht="39.75" thickTop="1" thickBot="1">
      <c r="B103" s="399">
        <f t="shared" si="2"/>
        <v>29</v>
      </c>
      <c r="C103" s="354"/>
      <c r="D103" s="7" t="s">
        <v>907</v>
      </c>
      <c r="E103" s="8"/>
      <c r="F103" s="8"/>
      <c r="G103" s="8"/>
    </row>
    <row r="104" spans="1:7" s="352" customFormat="1" ht="27" thickTop="1" thickBot="1">
      <c r="B104" s="399">
        <f t="shared" si="2"/>
        <v>30</v>
      </c>
      <c r="C104" s="354" t="s">
        <v>23</v>
      </c>
      <c r="D104" s="6" t="s">
        <v>258</v>
      </c>
      <c r="E104" s="4" t="s">
        <v>58</v>
      </c>
      <c r="F104" s="5"/>
      <c r="G104" s="5"/>
    </row>
    <row r="105" spans="1:7" s="352" customFormat="1" ht="27" thickTop="1" thickBot="1">
      <c r="B105" s="399">
        <f t="shared" si="2"/>
        <v>31</v>
      </c>
      <c r="C105" s="354"/>
      <c r="D105" s="7" t="s">
        <v>256</v>
      </c>
      <c r="E105" s="8"/>
      <c r="F105" s="8"/>
      <c r="G105" s="8"/>
    </row>
    <row r="106" spans="1:7" s="352" customFormat="1" ht="27" thickTop="1" thickBot="1">
      <c r="B106" s="399">
        <f t="shared" si="2"/>
        <v>32</v>
      </c>
      <c r="C106" s="354"/>
      <c r="D106" s="6" t="s">
        <v>258</v>
      </c>
      <c r="E106" s="4" t="s">
        <v>58</v>
      </c>
      <c r="F106" s="5"/>
      <c r="G106" s="5"/>
    </row>
    <row r="107" spans="1:7" s="352" customFormat="1" ht="27" thickTop="1" thickBot="1">
      <c r="B107" s="399">
        <f t="shared" si="2"/>
        <v>33</v>
      </c>
      <c r="C107" s="354"/>
      <c r="D107" s="6" t="s">
        <v>257</v>
      </c>
      <c r="E107" s="4" t="s">
        <v>58</v>
      </c>
      <c r="F107" s="5"/>
      <c r="G107" s="5"/>
    </row>
    <row r="108" spans="1:7" s="352" customFormat="1" ht="27" thickTop="1" thickBot="1">
      <c r="B108" s="399">
        <f t="shared" si="2"/>
        <v>34</v>
      </c>
      <c r="C108" s="354"/>
      <c r="D108" s="441" t="s">
        <v>1011</v>
      </c>
      <c r="E108" s="320" t="s">
        <v>938</v>
      </c>
      <c r="F108" s="321"/>
      <c r="G108" s="386"/>
    </row>
    <row r="109" spans="1:7" s="352" customFormat="1" ht="27" thickTop="1" thickBot="1">
      <c r="B109" s="399">
        <f>B108+1</f>
        <v>35</v>
      </c>
      <c r="C109" s="418"/>
      <c r="D109" s="441" t="s">
        <v>1012</v>
      </c>
      <c r="E109" s="431" t="s">
        <v>940</v>
      </c>
      <c r="F109" s="390"/>
      <c r="G109" s="390"/>
    </row>
    <row r="110" spans="1:7" s="352" customFormat="1" ht="14.25" thickTop="1" thickBot="1">
      <c r="B110" s="399">
        <f t="shared" si="2"/>
        <v>36</v>
      </c>
      <c r="C110" s="354"/>
      <c r="D110" s="376" t="s">
        <v>1013</v>
      </c>
      <c r="E110" s="431" t="s">
        <v>940</v>
      </c>
      <c r="F110" s="390"/>
      <c r="G110" s="390"/>
    </row>
    <row r="111" spans="1:7" s="352" customFormat="1" ht="39.75" thickTop="1" thickBot="1">
      <c r="B111" s="399">
        <f t="shared" si="2"/>
        <v>37</v>
      </c>
      <c r="C111" s="354"/>
      <c r="D111" s="376" t="s">
        <v>1014</v>
      </c>
      <c r="E111" s="373" t="s">
        <v>962</v>
      </c>
      <c r="F111" s="369"/>
      <c r="G111" s="374"/>
    </row>
    <row r="112" spans="1:7" s="352" customFormat="1" ht="27" thickTop="1" thickBot="1">
      <c r="B112" s="399">
        <f t="shared" si="2"/>
        <v>38</v>
      </c>
      <c r="C112" s="354"/>
      <c r="D112" s="376" t="s">
        <v>1015</v>
      </c>
      <c r="E112" s="373" t="s">
        <v>962</v>
      </c>
      <c r="F112" s="369"/>
      <c r="G112" s="374"/>
    </row>
    <row r="113" spans="1:7" s="352" customFormat="1" ht="14.25" thickTop="1" thickBot="1">
      <c r="B113" s="399">
        <f t="shared" si="2"/>
        <v>39</v>
      </c>
      <c r="C113" s="354"/>
      <c r="D113" s="376" t="s">
        <v>86</v>
      </c>
      <c r="E113" s="431" t="s">
        <v>946</v>
      </c>
      <c r="F113" s="390"/>
      <c r="G113" s="390"/>
    </row>
    <row r="114" spans="1:7" s="352" customFormat="1" ht="27" thickTop="1" thickBot="1">
      <c r="A114" s="351"/>
      <c r="B114" s="399"/>
      <c r="C114" s="354"/>
      <c r="D114" s="376" t="s">
        <v>161</v>
      </c>
      <c r="E114" s="431" t="s">
        <v>940</v>
      </c>
      <c r="F114" s="390"/>
      <c r="G114" s="390"/>
    </row>
    <row r="115" spans="1:7" s="352" customFormat="1" ht="27" thickTop="1" thickBot="1">
      <c r="B115" s="399">
        <f>B113+1</f>
        <v>40</v>
      </c>
      <c r="C115" s="354"/>
      <c r="D115" s="442" t="s">
        <v>1016</v>
      </c>
      <c r="E115" s="431" t="s">
        <v>940</v>
      </c>
      <c r="F115" s="390"/>
      <c r="G115" s="390"/>
    </row>
    <row r="116" spans="1:7" s="352" customFormat="1" ht="27" thickTop="1" thickBot="1">
      <c r="B116" s="399"/>
      <c r="C116" s="354" t="s">
        <v>40</v>
      </c>
      <c r="D116" s="442" t="s">
        <v>1017</v>
      </c>
      <c r="E116" s="320" t="s">
        <v>938</v>
      </c>
      <c r="F116" s="321"/>
      <c r="G116" s="386"/>
    </row>
    <row r="117" spans="1:7" s="352" customFormat="1" ht="27" thickTop="1" thickBot="1">
      <c r="B117" s="399">
        <f>B115+1</f>
        <v>41</v>
      </c>
      <c r="C117" s="354" t="s">
        <v>23</v>
      </c>
      <c r="D117" s="443" t="s">
        <v>1018</v>
      </c>
      <c r="E117" s="431" t="s">
        <v>940</v>
      </c>
      <c r="F117" s="390"/>
      <c r="G117" s="390"/>
    </row>
    <row r="118" spans="1:7" s="352" customFormat="1" ht="14.25" thickTop="1" thickBot="1">
      <c r="B118" s="399">
        <v>41</v>
      </c>
      <c r="C118" s="354"/>
      <c r="D118" s="443" t="s">
        <v>1019</v>
      </c>
      <c r="E118" s="431" t="s">
        <v>940</v>
      </c>
      <c r="F118" s="390"/>
      <c r="G118" s="390"/>
    </row>
    <row r="119" spans="1:7" s="352" customFormat="1" ht="27" thickTop="1" thickBot="1">
      <c r="B119" s="399"/>
      <c r="C119" s="354" t="s">
        <v>40</v>
      </c>
      <c r="D119" s="443" t="s">
        <v>1020</v>
      </c>
      <c r="E119" s="431" t="s">
        <v>940</v>
      </c>
      <c r="F119" s="390"/>
      <c r="G119" s="390"/>
    </row>
    <row r="120" spans="1:7" s="352" customFormat="1" ht="27" thickTop="1" thickBot="1">
      <c r="B120" s="399">
        <v>42</v>
      </c>
      <c r="C120" s="354"/>
      <c r="D120" s="444" t="s">
        <v>1021</v>
      </c>
      <c r="E120" s="431" t="s">
        <v>940</v>
      </c>
      <c r="F120" s="390"/>
      <c r="G120" s="390"/>
    </row>
    <row r="121" spans="1:7" s="352" customFormat="1" ht="52.5" thickTop="1" thickBot="1">
      <c r="B121" s="399">
        <f>B120+1</f>
        <v>43</v>
      </c>
      <c r="C121" s="354"/>
      <c r="D121" s="444" t="s">
        <v>1022</v>
      </c>
      <c r="E121" s="431" t="s">
        <v>973</v>
      </c>
      <c r="F121" s="375"/>
      <c r="G121" s="390"/>
    </row>
    <row r="122" spans="1:7" s="352" customFormat="1" ht="17.25" thickTop="1" thickBot="1">
      <c r="B122" s="399"/>
      <c r="C122" s="354" t="s">
        <v>40</v>
      </c>
      <c r="D122" s="415" t="s">
        <v>1023</v>
      </c>
      <c r="E122" s="364" t="s">
        <v>936</v>
      </c>
      <c r="F122" s="416" t="s">
        <v>24</v>
      </c>
      <c r="G122" s="417" t="s">
        <v>25</v>
      </c>
    </row>
    <row r="123" spans="1:7" s="352" customFormat="1" ht="27" thickTop="1" thickBot="1">
      <c r="B123" s="399"/>
      <c r="C123" s="354" t="s">
        <v>1027</v>
      </c>
      <c r="D123" s="444" t="s">
        <v>1271</v>
      </c>
      <c r="E123" s="373" t="s">
        <v>962</v>
      </c>
      <c r="F123" s="369"/>
      <c r="G123" s="374"/>
    </row>
    <row r="124" spans="1:7" s="352" customFormat="1" ht="27" thickTop="1" thickBot="1">
      <c r="B124" s="399"/>
      <c r="C124" s="354" t="s">
        <v>44</v>
      </c>
      <c r="D124" s="445" t="s">
        <v>1184</v>
      </c>
      <c r="E124" s="431" t="s">
        <v>973</v>
      </c>
      <c r="F124" s="375"/>
      <c r="G124" s="386"/>
    </row>
    <row r="125" spans="1:7" s="352" customFormat="1" ht="14.25" thickTop="1" thickBot="1">
      <c r="B125" s="399"/>
      <c r="C125" s="354" t="s">
        <v>1030</v>
      </c>
      <c r="D125" s="444" t="s">
        <v>215</v>
      </c>
      <c r="E125" s="431" t="s">
        <v>973</v>
      </c>
      <c r="F125" s="375"/>
      <c r="G125" s="390"/>
    </row>
    <row r="126" spans="1:7" s="352" customFormat="1" ht="14.25" thickTop="1" thickBot="1">
      <c r="B126" s="399"/>
      <c r="C126" s="354" t="s">
        <v>1032</v>
      </c>
      <c r="D126" s="444" t="s">
        <v>1185</v>
      </c>
      <c r="E126" s="431" t="s">
        <v>973</v>
      </c>
      <c r="F126" s="375"/>
      <c r="G126" s="390"/>
    </row>
    <row r="127" spans="1:7" s="352" customFormat="1" ht="14.25" thickTop="1" thickBot="1">
      <c r="A127" s="351"/>
      <c r="B127" s="399"/>
      <c r="C127" s="354"/>
      <c r="D127" s="445" t="s">
        <v>216</v>
      </c>
      <c r="E127" s="431" t="s">
        <v>973</v>
      </c>
      <c r="F127" s="375"/>
      <c r="G127" s="390"/>
    </row>
    <row r="128" spans="1:7" s="352" customFormat="1" ht="14.25" thickTop="1" thickBot="1">
      <c r="B128" s="399">
        <f>B121+1</f>
        <v>44</v>
      </c>
      <c r="C128" s="354"/>
      <c r="D128" s="444" t="s">
        <v>1024</v>
      </c>
      <c r="E128" s="431" t="s">
        <v>940</v>
      </c>
      <c r="F128" s="390"/>
      <c r="G128" s="390"/>
    </row>
    <row r="129" spans="1:7" s="352" customFormat="1" ht="39.75" thickTop="1" thickBot="1">
      <c r="B129" s="399"/>
      <c r="C129" s="379" t="s">
        <v>40</v>
      </c>
      <c r="D129" s="444" t="s">
        <v>1025</v>
      </c>
      <c r="E129" s="446"/>
      <c r="F129" s="447"/>
      <c r="G129" s="448"/>
    </row>
    <row r="130" spans="1:7" s="352" customFormat="1" ht="14.25" thickTop="1" thickBot="1">
      <c r="B130" s="399"/>
      <c r="C130" s="450" t="s">
        <v>42</v>
      </c>
      <c r="D130" s="445" t="s">
        <v>1026</v>
      </c>
      <c r="E130" s="431" t="s">
        <v>940</v>
      </c>
      <c r="F130" s="390"/>
      <c r="G130" s="390"/>
    </row>
    <row r="131" spans="1:7" s="352" customFormat="1" ht="14.25" thickTop="1" thickBot="1">
      <c r="B131" s="399"/>
      <c r="C131" s="354" t="s">
        <v>44</v>
      </c>
      <c r="D131" s="445" t="s">
        <v>1028</v>
      </c>
      <c r="E131" s="431" t="s">
        <v>940</v>
      </c>
      <c r="F131" s="390"/>
      <c r="G131" s="390"/>
    </row>
    <row r="132" spans="1:7" s="352" customFormat="1" ht="14.25" thickTop="1" thickBot="1">
      <c r="B132" s="399"/>
      <c r="C132" s="354" t="s">
        <v>46</v>
      </c>
      <c r="D132" s="445" t="s">
        <v>1029</v>
      </c>
      <c r="E132" s="431" t="s">
        <v>940</v>
      </c>
      <c r="F132" s="390"/>
      <c r="G132" s="390"/>
    </row>
    <row r="133" spans="1:7" s="352" customFormat="1" ht="14.25" thickTop="1" thickBot="1">
      <c r="A133" s="351"/>
      <c r="B133" s="399"/>
      <c r="C133" s="354"/>
      <c r="D133" s="445" t="s">
        <v>1031</v>
      </c>
      <c r="E133" s="431" t="s">
        <v>940</v>
      </c>
      <c r="F133" s="390"/>
      <c r="G133" s="390"/>
    </row>
    <row r="134" spans="1:7" s="352" customFormat="1" ht="14.25" thickTop="1" thickBot="1">
      <c r="B134" s="399">
        <f>B128+1</f>
        <v>45</v>
      </c>
      <c r="C134" s="354"/>
      <c r="D134" s="445" t="s">
        <v>1033</v>
      </c>
      <c r="E134" s="431" t="s">
        <v>940</v>
      </c>
      <c r="F134" s="390"/>
      <c r="G134" s="390"/>
    </row>
    <row r="135" spans="1:7" s="352" customFormat="1" ht="17.25" thickTop="1" thickBot="1">
      <c r="B135" s="399"/>
      <c r="C135" s="354" t="s">
        <v>40</v>
      </c>
      <c r="D135" s="415" t="s">
        <v>217</v>
      </c>
      <c r="E135" s="364" t="s">
        <v>936</v>
      </c>
      <c r="F135" s="416" t="s">
        <v>24</v>
      </c>
      <c r="G135" s="417" t="s">
        <v>25</v>
      </c>
    </row>
    <row r="136" spans="1:7" s="361" customFormat="1" ht="27" thickTop="1" thickBot="1">
      <c r="A136" s="352"/>
      <c r="B136" s="399"/>
      <c r="C136" s="354" t="s">
        <v>42</v>
      </c>
      <c r="D136" s="449" t="s">
        <v>1034</v>
      </c>
      <c r="E136" s="446"/>
      <c r="F136" s="447"/>
      <c r="G136" s="448"/>
    </row>
    <row r="137" spans="1:7" s="352" customFormat="1" ht="14.25" thickTop="1" thickBot="1">
      <c r="B137" s="399"/>
      <c r="C137" s="354" t="s">
        <v>44</v>
      </c>
      <c r="D137" s="370" t="s">
        <v>218</v>
      </c>
      <c r="E137" s="431" t="s">
        <v>973</v>
      </c>
      <c r="F137" s="375"/>
      <c r="G137" s="390"/>
    </row>
    <row r="138" spans="1:7" s="352" customFormat="1" ht="14.25" thickTop="1" thickBot="1">
      <c r="B138" s="399"/>
      <c r="C138" s="318" t="s">
        <v>46</v>
      </c>
      <c r="D138" s="370" t="s">
        <v>219</v>
      </c>
      <c r="E138" s="431" t="s">
        <v>973</v>
      </c>
      <c r="F138" s="375"/>
      <c r="G138" s="390"/>
    </row>
    <row r="139" spans="1:7" s="352" customFormat="1" ht="14.25" thickTop="1" thickBot="1">
      <c r="B139" s="399"/>
      <c r="C139" s="318" t="s">
        <v>47</v>
      </c>
      <c r="D139" s="370" t="s">
        <v>220</v>
      </c>
      <c r="E139" s="431" t="s">
        <v>973</v>
      </c>
      <c r="F139" s="375"/>
      <c r="G139" s="390"/>
    </row>
    <row r="140" spans="1:7" s="352" customFormat="1" ht="14.25" thickTop="1" thickBot="1">
      <c r="B140" s="399"/>
      <c r="C140" s="318" t="s">
        <v>48</v>
      </c>
      <c r="D140" s="370" t="s">
        <v>221</v>
      </c>
      <c r="E140" s="431" t="s">
        <v>973</v>
      </c>
      <c r="F140" s="375"/>
      <c r="G140" s="390"/>
    </row>
    <row r="141" spans="1:7" s="352" customFormat="1" ht="17.25" thickTop="1" thickBot="1">
      <c r="B141" s="399">
        <f>B134+1</f>
        <v>46</v>
      </c>
      <c r="C141" s="379" t="s">
        <v>23</v>
      </c>
      <c r="D141" s="415" t="s">
        <v>222</v>
      </c>
      <c r="E141" s="364" t="s">
        <v>936</v>
      </c>
      <c r="F141" s="416" t="s">
        <v>24</v>
      </c>
      <c r="G141" s="417" t="s">
        <v>25</v>
      </c>
    </row>
    <row r="142" spans="1:7" s="352" customFormat="1" ht="14.25" thickTop="1" thickBot="1">
      <c r="B142" s="399"/>
      <c r="C142" s="379" t="s">
        <v>40</v>
      </c>
      <c r="D142" s="422" t="s">
        <v>1035</v>
      </c>
      <c r="E142" s="446"/>
      <c r="F142" s="447"/>
      <c r="G142" s="448"/>
    </row>
    <row r="143" spans="1:7" s="352" customFormat="1" ht="14.25" thickTop="1" thickBot="1">
      <c r="B143" s="399"/>
      <c r="C143" s="379" t="s">
        <v>42</v>
      </c>
      <c r="D143" s="370" t="s">
        <v>223</v>
      </c>
      <c r="E143" s="431" t="s">
        <v>973</v>
      </c>
      <c r="F143" s="375"/>
      <c r="G143" s="390"/>
    </row>
    <row r="144" spans="1:7" ht="14.25" thickTop="1" thickBot="1">
      <c r="A144" s="352"/>
      <c r="B144" s="399"/>
      <c r="C144" s="379" t="s">
        <v>44</v>
      </c>
      <c r="D144" s="370" t="s">
        <v>224</v>
      </c>
      <c r="E144" s="431" t="s">
        <v>973</v>
      </c>
      <c r="F144" s="375"/>
      <c r="G144" s="390"/>
    </row>
    <row r="145" spans="1:7" s="352" customFormat="1" ht="14.25" thickTop="1" thickBot="1">
      <c r="B145" s="399"/>
      <c r="C145" s="354"/>
      <c r="D145" s="370" t="s">
        <v>225</v>
      </c>
      <c r="E145" s="431" t="s">
        <v>973</v>
      </c>
      <c r="F145" s="375"/>
      <c r="G145" s="390"/>
    </row>
    <row r="146" spans="1:7" s="361" customFormat="1" ht="27" thickTop="1" thickBot="1">
      <c r="A146" s="352"/>
      <c r="B146" s="399">
        <f>B141+1</f>
        <v>47</v>
      </c>
      <c r="C146" s="380"/>
      <c r="D146" s="370" t="s">
        <v>226</v>
      </c>
      <c r="E146" s="431" t="s">
        <v>973</v>
      </c>
      <c r="F146" s="375"/>
      <c r="G146" s="390"/>
    </row>
    <row r="147" spans="1:7" s="361" customFormat="1" ht="17.25" thickTop="1" thickBot="1">
      <c r="A147" s="352"/>
      <c r="B147" s="399"/>
      <c r="C147" s="318"/>
      <c r="D147" s="370" t="s">
        <v>227</v>
      </c>
      <c r="E147" s="431" t="s">
        <v>973</v>
      </c>
      <c r="F147" s="375"/>
      <c r="G147" s="390"/>
    </row>
    <row r="148" spans="1:7" ht="27" thickTop="1" thickBot="1">
      <c r="A148" s="352"/>
      <c r="B148" s="399"/>
      <c r="C148" s="379" t="s">
        <v>40</v>
      </c>
      <c r="D148" s="370" t="s">
        <v>228</v>
      </c>
      <c r="E148" s="431" t="s">
        <v>973</v>
      </c>
      <c r="F148" s="375"/>
      <c r="G148" s="390"/>
    </row>
    <row r="149" spans="1:7" ht="14.25" thickTop="1" thickBot="1">
      <c r="A149" s="395"/>
      <c r="B149" s="399">
        <f>B146+1</f>
        <v>48</v>
      </c>
      <c r="C149" s="379"/>
      <c r="D149" s="422" t="s">
        <v>229</v>
      </c>
      <c r="E149" s="446"/>
      <c r="F149" s="451"/>
      <c r="G149" s="452"/>
    </row>
    <row r="150" spans="1:7" ht="14.25" thickTop="1" thickBot="1">
      <c r="A150" s="352"/>
      <c r="B150" s="399">
        <f>B149+1</f>
        <v>49</v>
      </c>
      <c r="C150" s="379"/>
      <c r="D150" s="370" t="s">
        <v>230</v>
      </c>
      <c r="E150" s="431" t="s">
        <v>973</v>
      </c>
      <c r="F150" s="375"/>
      <c r="G150" s="390"/>
    </row>
    <row r="151" spans="1:7" ht="14.25" thickTop="1" thickBot="1">
      <c r="A151" s="395"/>
      <c r="B151" s="399">
        <f>B150+1</f>
        <v>50</v>
      </c>
      <c r="C151" s="379"/>
      <c r="D151" s="370" t="s">
        <v>231</v>
      </c>
      <c r="E151" s="431" t="s">
        <v>973</v>
      </c>
      <c r="F151" s="375"/>
      <c r="G151" s="390"/>
    </row>
    <row r="152" spans="1:7" ht="14.25" thickTop="1" thickBot="1">
      <c r="A152" s="395"/>
      <c r="B152" s="399"/>
      <c r="C152" s="379" t="s">
        <v>40</v>
      </c>
      <c r="D152" s="370" t="s">
        <v>232</v>
      </c>
      <c r="E152" s="431" t="s">
        <v>973</v>
      </c>
      <c r="F152" s="375"/>
      <c r="G152" s="390"/>
    </row>
    <row r="153" spans="1:7" ht="17.25" thickTop="1" thickBot="1">
      <c r="A153" s="395"/>
      <c r="B153" s="399">
        <f>B151+1</f>
        <v>51</v>
      </c>
      <c r="C153" s="379"/>
      <c r="D153" s="453" t="s">
        <v>1036</v>
      </c>
      <c r="E153" s="364" t="s">
        <v>936</v>
      </c>
      <c r="F153" s="416" t="s">
        <v>24</v>
      </c>
      <c r="G153" s="417" t="s">
        <v>25</v>
      </c>
    </row>
    <row r="154" spans="1:7" ht="27" thickTop="1" thickBot="1">
      <c r="A154" s="395"/>
      <c r="B154" s="399"/>
      <c r="C154" s="379" t="s">
        <v>40</v>
      </c>
      <c r="D154" s="376" t="s">
        <v>1186</v>
      </c>
      <c r="E154" s="431" t="s">
        <v>973</v>
      </c>
      <c r="F154" s="375"/>
      <c r="G154" s="390"/>
    </row>
    <row r="155" spans="1:7" ht="14.25" thickTop="1" thickBot="1">
      <c r="A155" s="395"/>
      <c r="B155" s="399"/>
      <c r="C155" s="379" t="s">
        <v>42</v>
      </c>
      <c r="D155" s="454" t="s">
        <v>1037</v>
      </c>
      <c r="E155" s="446"/>
      <c r="F155" s="447"/>
      <c r="G155" s="448"/>
    </row>
    <row r="156" spans="1:7" ht="39.75" thickTop="1" thickBot="1">
      <c r="A156" s="395"/>
      <c r="B156" s="399">
        <f>B153+1</f>
        <v>52</v>
      </c>
      <c r="C156" s="461"/>
      <c r="D156" s="370" t="s">
        <v>235</v>
      </c>
      <c r="E156" s="405" t="s">
        <v>940</v>
      </c>
      <c r="F156" s="390"/>
      <c r="G156" s="390"/>
    </row>
    <row r="157" spans="1:7" ht="14.25" thickTop="1" thickBot="1">
      <c r="A157" s="395"/>
      <c r="B157" s="399">
        <f>B156+1</f>
        <v>53</v>
      </c>
      <c r="C157" s="461"/>
      <c r="D157" s="443" t="s">
        <v>236</v>
      </c>
      <c r="E157" s="405" t="s">
        <v>973</v>
      </c>
      <c r="F157" s="455"/>
      <c r="G157" s="456"/>
    </row>
    <row r="158" spans="1:7" ht="14.25" thickTop="1" thickBot="1">
      <c r="A158" s="395"/>
      <c r="B158" s="399">
        <f>B157+1</f>
        <v>54</v>
      </c>
      <c r="C158" s="461"/>
      <c r="D158" s="443" t="s">
        <v>1038</v>
      </c>
      <c r="E158" s="368" t="s">
        <v>1039</v>
      </c>
      <c r="F158" s="390"/>
      <c r="G158" s="390"/>
    </row>
    <row r="159" spans="1:7" ht="27" thickTop="1" thickBot="1">
      <c r="A159" s="345"/>
      <c r="B159" s="399">
        <f t="shared" ref="B159:B160" si="3">B158+1</f>
        <v>55</v>
      </c>
      <c r="C159" s="461"/>
      <c r="D159" s="443" t="s">
        <v>237</v>
      </c>
      <c r="E159" s="405" t="s">
        <v>973</v>
      </c>
      <c r="F159" s="455"/>
      <c r="G159" s="456"/>
    </row>
    <row r="160" spans="1:7" ht="14.25" thickTop="1" thickBot="1">
      <c r="A160" s="345"/>
      <c r="B160" s="399">
        <f t="shared" si="3"/>
        <v>56</v>
      </c>
      <c r="C160" s="461"/>
      <c r="D160" s="457" t="s">
        <v>238</v>
      </c>
      <c r="E160" s="405" t="s">
        <v>940</v>
      </c>
      <c r="F160" s="456"/>
      <c r="G160" s="456"/>
    </row>
    <row r="161" spans="1:7" ht="14.25" thickTop="1" thickBot="1">
      <c r="A161" s="345"/>
      <c r="B161" s="399"/>
      <c r="C161" s="461" t="s">
        <v>40</v>
      </c>
      <c r="D161" s="443" t="s">
        <v>239</v>
      </c>
      <c r="E161" s="458"/>
      <c r="F161" s="459"/>
      <c r="G161" s="460"/>
    </row>
    <row r="162" spans="1:7" ht="14.25" thickTop="1" thickBot="1">
      <c r="A162" s="345"/>
      <c r="B162" s="399">
        <f>B160+1</f>
        <v>57</v>
      </c>
      <c r="C162" s="461"/>
      <c r="D162" s="457" t="s">
        <v>240</v>
      </c>
      <c r="E162" s="405" t="s">
        <v>973</v>
      </c>
      <c r="F162" s="455"/>
      <c r="G162" s="456"/>
    </row>
    <row r="163" spans="1:7" ht="14.25" thickTop="1" thickBot="1">
      <c r="A163" s="345"/>
      <c r="B163" s="399">
        <f>B162+1</f>
        <v>58</v>
      </c>
      <c r="C163" s="461"/>
      <c r="D163" s="457" t="s">
        <v>241</v>
      </c>
      <c r="E163" s="405" t="s">
        <v>973</v>
      </c>
      <c r="F163" s="455"/>
      <c r="G163" s="456"/>
    </row>
    <row r="164" spans="1:7" ht="27" thickTop="1" thickBot="1">
      <c r="A164" s="345"/>
      <c r="B164" s="399">
        <f>B163+1</f>
        <v>59</v>
      </c>
      <c r="C164" s="461"/>
      <c r="D164" s="443" t="s">
        <v>242</v>
      </c>
      <c r="E164" s="405" t="s">
        <v>940</v>
      </c>
      <c r="F164" s="456"/>
      <c r="G164" s="456"/>
    </row>
    <row r="165" spans="1:7" ht="27" thickTop="1" thickBot="1">
      <c r="A165" s="345"/>
      <c r="B165" s="399">
        <f>B164+1</f>
        <v>60</v>
      </c>
      <c r="C165" s="354" t="s">
        <v>23</v>
      </c>
      <c r="D165" s="443" t="s">
        <v>1040</v>
      </c>
      <c r="E165" s="462" t="s">
        <v>938</v>
      </c>
      <c r="F165" s="463"/>
      <c r="G165" s="456"/>
    </row>
    <row r="166" spans="1:7" ht="27" thickTop="1" thickBot="1">
      <c r="A166" s="345"/>
      <c r="B166" s="399">
        <f>B165+1</f>
        <v>61</v>
      </c>
      <c r="C166" s="354"/>
      <c r="D166" s="443" t="s">
        <v>1041</v>
      </c>
      <c r="E166" s="462" t="s">
        <v>938</v>
      </c>
      <c r="F166" s="463"/>
      <c r="G166" s="456"/>
    </row>
    <row r="167" spans="1:7" ht="27" thickTop="1" thickBot="1">
      <c r="A167" s="345"/>
      <c r="B167" s="399">
        <f t="shared" ref="B167:B173" si="4">B166+1</f>
        <v>62</v>
      </c>
      <c r="C167" s="354"/>
      <c r="D167" s="443" t="s">
        <v>1042</v>
      </c>
      <c r="E167" s="462" t="s">
        <v>938</v>
      </c>
      <c r="F167" s="463"/>
      <c r="G167" s="456"/>
    </row>
    <row r="168" spans="1:7" ht="27" thickTop="1" thickBot="1">
      <c r="A168" s="345"/>
      <c r="B168" s="399">
        <f t="shared" si="4"/>
        <v>63</v>
      </c>
      <c r="C168" s="354"/>
      <c r="D168" s="443" t="s">
        <v>1043</v>
      </c>
      <c r="E168" s="462" t="s">
        <v>938</v>
      </c>
      <c r="F168" s="463"/>
      <c r="G168" s="456"/>
    </row>
    <row r="169" spans="1:7" ht="14.25" thickTop="1" thickBot="1">
      <c r="A169" s="345"/>
      <c r="B169" s="399">
        <f t="shared" si="4"/>
        <v>64</v>
      </c>
      <c r="C169" s="354"/>
      <c r="D169" s="457" t="s">
        <v>1044</v>
      </c>
      <c r="E169" s="405" t="s">
        <v>940</v>
      </c>
      <c r="F169" s="456"/>
      <c r="G169" s="456"/>
    </row>
    <row r="170" spans="1:7" ht="27" thickTop="1" thickBot="1">
      <c r="A170" s="345"/>
      <c r="B170" s="399">
        <f t="shared" si="4"/>
        <v>65</v>
      </c>
      <c r="C170" s="354"/>
      <c r="D170" s="443" t="s">
        <v>243</v>
      </c>
      <c r="E170" s="462" t="s">
        <v>938</v>
      </c>
      <c r="F170" s="463"/>
      <c r="G170" s="456"/>
    </row>
    <row r="171" spans="1:7" s="352" customFormat="1" ht="27" thickTop="1" thickBot="1">
      <c r="A171" s="345"/>
      <c r="B171" s="399">
        <f t="shared" si="4"/>
        <v>66</v>
      </c>
      <c r="C171" s="354"/>
      <c r="D171" s="443" t="s">
        <v>244</v>
      </c>
      <c r="E171" s="462" t="s">
        <v>938</v>
      </c>
      <c r="F171" s="463"/>
      <c r="G171" s="456"/>
    </row>
    <row r="172" spans="1:7" s="352" customFormat="1" ht="39.75" thickTop="1" thickBot="1">
      <c r="A172" s="345"/>
      <c r="B172" s="399">
        <f t="shared" si="4"/>
        <v>67</v>
      </c>
      <c r="C172" s="354"/>
      <c r="D172" s="443" t="s">
        <v>1045</v>
      </c>
      <c r="E172" s="462" t="s">
        <v>938</v>
      </c>
      <c r="F172" s="321"/>
      <c r="G172" s="390"/>
    </row>
    <row r="173" spans="1:7" s="393" customFormat="1" ht="27" thickTop="1" thickBot="1">
      <c r="A173" s="345"/>
      <c r="B173" s="399">
        <f t="shared" si="4"/>
        <v>68</v>
      </c>
      <c r="C173" s="354"/>
      <c r="D173" s="376" t="s">
        <v>1046</v>
      </c>
      <c r="E173" s="368" t="s">
        <v>1039</v>
      </c>
      <c r="F173" s="390"/>
      <c r="G173" s="321"/>
    </row>
    <row r="174" spans="1:7" s="352" customFormat="1" ht="27" thickTop="1" thickBot="1">
      <c r="A174" s="345"/>
      <c r="B174" s="399">
        <f>B173+1</f>
        <v>69</v>
      </c>
      <c r="C174" s="464"/>
      <c r="D174" s="376" t="s">
        <v>1187</v>
      </c>
      <c r="E174" s="368" t="s">
        <v>1039</v>
      </c>
      <c r="F174" s="390"/>
      <c r="G174" s="321"/>
    </row>
    <row r="175" spans="1:7" s="352" customFormat="1" ht="27" thickTop="1" thickBot="1">
      <c r="A175" s="345"/>
      <c r="B175" s="399">
        <f>B174+1</f>
        <v>70</v>
      </c>
      <c r="C175" s="464" t="s">
        <v>23</v>
      </c>
      <c r="D175" s="376" t="s">
        <v>1188</v>
      </c>
      <c r="E175" s="368" t="s">
        <v>1039</v>
      </c>
      <c r="F175" s="390"/>
      <c r="G175" s="321"/>
    </row>
    <row r="176" spans="1:7" s="352" customFormat="1" ht="39.75" thickTop="1" thickBot="1">
      <c r="A176" s="345"/>
      <c r="B176" s="399">
        <f t="shared" ref="B176:B183" si="5">B175+1</f>
        <v>71</v>
      </c>
      <c r="C176" s="464" t="s">
        <v>23</v>
      </c>
      <c r="D176" s="376" t="s">
        <v>1189</v>
      </c>
      <c r="E176" s="368" t="s">
        <v>1039</v>
      </c>
      <c r="F176" s="390"/>
      <c r="G176" s="321"/>
    </row>
    <row r="177" spans="1:7" s="352" customFormat="1" ht="39.75" thickTop="1" thickBot="1">
      <c r="A177" s="345"/>
      <c r="B177" s="399">
        <f>B176+1</f>
        <v>72</v>
      </c>
      <c r="C177" s="464"/>
      <c r="D177" s="376" t="s">
        <v>1190</v>
      </c>
      <c r="E177" s="373" t="s">
        <v>1039</v>
      </c>
      <c r="F177" s="390"/>
      <c r="G177" s="321"/>
    </row>
    <row r="178" spans="1:7" s="352" customFormat="1" ht="27" thickTop="1" thickBot="1">
      <c r="A178" s="345"/>
      <c r="B178" s="399">
        <f>B177+1</f>
        <v>73</v>
      </c>
      <c r="C178" s="464"/>
      <c r="D178" s="376" t="s">
        <v>245</v>
      </c>
      <c r="E178" s="373" t="s">
        <v>1039</v>
      </c>
      <c r="F178" s="390"/>
      <c r="G178" s="321"/>
    </row>
    <row r="179" spans="1:7" s="352" customFormat="1" ht="65.25" thickTop="1" thickBot="1">
      <c r="A179" s="345"/>
      <c r="B179" s="399">
        <f t="shared" si="5"/>
        <v>74</v>
      </c>
      <c r="C179" s="464"/>
      <c r="D179" s="376" t="s">
        <v>1047</v>
      </c>
      <c r="E179" s="373" t="s">
        <v>1039</v>
      </c>
      <c r="F179" s="390"/>
      <c r="G179" s="321"/>
    </row>
    <row r="180" spans="1:7" s="352" customFormat="1" ht="27" thickTop="1" thickBot="1">
      <c r="A180" s="345"/>
      <c r="B180" s="399">
        <f t="shared" si="5"/>
        <v>75</v>
      </c>
      <c r="C180" s="464"/>
      <c r="D180" s="376" t="s">
        <v>246</v>
      </c>
      <c r="E180" s="373" t="s">
        <v>1039</v>
      </c>
      <c r="F180" s="390"/>
      <c r="G180" s="321"/>
    </row>
    <row r="181" spans="1:7" s="352" customFormat="1" ht="52.5" thickTop="1" thickBot="1">
      <c r="A181" s="345"/>
      <c r="B181" s="399">
        <f t="shared" si="5"/>
        <v>76</v>
      </c>
      <c r="C181" s="464"/>
      <c r="D181" s="376" t="s">
        <v>1048</v>
      </c>
      <c r="E181" s="373" t="s">
        <v>1039</v>
      </c>
      <c r="F181" s="390"/>
      <c r="G181" s="321"/>
    </row>
    <row r="182" spans="1:7" s="352" customFormat="1" ht="27" thickTop="1" thickBot="1">
      <c r="A182" s="345"/>
      <c r="B182" s="399">
        <f t="shared" si="5"/>
        <v>77</v>
      </c>
      <c r="C182" s="464"/>
      <c r="D182" s="465" t="s">
        <v>1049</v>
      </c>
      <c r="E182" s="466" t="s">
        <v>940</v>
      </c>
      <c r="F182" s="386"/>
      <c r="G182" s="386"/>
    </row>
    <row r="183" spans="1:7" s="352" customFormat="1" ht="39.75" thickTop="1" thickBot="1">
      <c r="A183" s="345"/>
      <c r="B183" s="399">
        <f t="shared" si="5"/>
        <v>78</v>
      </c>
      <c r="C183" s="464"/>
      <c r="D183" s="465" t="s">
        <v>1191</v>
      </c>
      <c r="E183" s="467" t="s">
        <v>973</v>
      </c>
      <c r="F183" s="375"/>
      <c r="G183" s="321"/>
    </row>
    <row r="184" spans="1:7" s="352" customFormat="1" ht="14.25" thickTop="1" thickBot="1">
      <c r="A184" s="345"/>
      <c r="B184" s="399">
        <f>B183+1</f>
        <v>79</v>
      </c>
      <c r="C184" s="470"/>
      <c r="D184" s="465" t="s">
        <v>1192</v>
      </c>
      <c r="E184" s="467" t="s">
        <v>973</v>
      </c>
      <c r="F184" s="375"/>
      <c r="G184" s="321"/>
    </row>
    <row r="185" spans="1:7" s="352" customFormat="1" ht="27" thickTop="1" thickBot="1">
      <c r="A185" s="345"/>
      <c r="B185" s="399"/>
      <c r="C185" s="464" t="s">
        <v>40</v>
      </c>
      <c r="D185" s="468" t="s">
        <v>1193</v>
      </c>
      <c r="E185" s="467" t="s">
        <v>962</v>
      </c>
      <c r="F185" s="375"/>
      <c r="G185" s="321"/>
    </row>
    <row r="186" spans="1:7" s="352" customFormat="1" ht="27" thickTop="1" thickBot="1">
      <c r="A186" s="345"/>
      <c r="B186" s="399">
        <f>B184+1</f>
        <v>80</v>
      </c>
      <c r="C186" s="470"/>
      <c r="D186" s="465" t="s">
        <v>1194</v>
      </c>
      <c r="E186" s="467" t="s">
        <v>973</v>
      </c>
      <c r="F186" s="375"/>
      <c r="G186" s="321"/>
    </row>
    <row r="187" spans="1:7" s="352" customFormat="1" ht="39.75" thickTop="1" thickBot="1">
      <c r="A187" s="345"/>
      <c r="B187" s="399"/>
      <c r="C187" s="354"/>
      <c r="D187" s="465" t="s">
        <v>1195</v>
      </c>
      <c r="E187" s="320" t="s">
        <v>938</v>
      </c>
      <c r="F187" s="321"/>
      <c r="G187" s="469"/>
    </row>
    <row r="188" spans="1:7" s="352" customFormat="1" ht="39.75" thickTop="1" thickBot="1">
      <c r="A188" s="345"/>
      <c r="B188" s="399">
        <f>B186+1</f>
        <v>81</v>
      </c>
      <c r="C188" s="354"/>
      <c r="D188" s="465" t="s">
        <v>1196</v>
      </c>
      <c r="E188" s="320" t="s">
        <v>938</v>
      </c>
      <c r="F188" s="321"/>
      <c r="G188" s="469"/>
    </row>
    <row r="189" spans="1:7" s="352" customFormat="1" ht="39.75" thickTop="1" thickBot="1">
      <c r="A189" s="345"/>
      <c r="B189" s="399">
        <f>B188+1</f>
        <v>82</v>
      </c>
      <c r="C189" s="354"/>
      <c r="D189" s="465" t="s">
        <v>1197</v>
      </c>
      <c r="E189" s="320" t="s">
        <v>938</v>
      </c>
      <c r="F189" s="321"/>
      <c r="G189" s="469"/>
    </row>
    <row r="190" spans="1:7" s="352" customFormat="1" ht="27" thickTop="1" thickBot="1">
      <c r="A190" s="345"/>
      <c r="B190" s="399">
        <f t="shared" ref="B190:B194" si="6">B189+1</f>
        <v>83</v>
      </c>
      <c r="C190" s="354"/>
      <c r="D190" s="465" t="s">
        <v>1198</v>
      </c>
      <c r="E190" s="320" t="s">
        <v>938</v>
      </c>
      <c r="F190" s="321"/>
      <c r="G190" s="469"/>
    </row>
    <row r="191" spans="1:7" s="352" customFormat="1" ht="39.75" thickTop="1" thickBot="1">
      <c r="B191" s="399">
        <f t="shared" si="6"/>
        <v>84</v>
      </c>
      <c r="C191" s="354"/>
      <c r="D191" s="465" t="s">
        <v>1199</v>
      </c>
      <c r="E191" s="467" t="s">
        <v>1039</v>
      </c>
      <c r="F191" s="469"/>
      <c r="G191" s="321"/>
    </row>
    <row r="192" spans="1:7" s="352" customFormat="1" ht="14.25" thickTop="1" thickBot="1">
      <c r="B192" s="399">
        <f t="shared" si="6"/>
        <v>85</v>
      </c>
      <c r="C192" s="354"/>
      <c r="D192" s="465" t="s">
        <v>1200</v>
      </c>
      <c r="E192" s="471" t="s">
        <v>973</v>
      </c>
      <c r="F192" s="375"/>
      <c r="G192" s="321"/>
    </row>
    <row r="193" spans="1:42" s="352" customFormat="1" ht="39.75" thickTop="1" thickBot="1">
      <c r="B193" s="399">
        <f t="shared" si="6"/>
        <v>86</v>
      </c>
      <c r="C193" s="354"/>
      <c r="D193" s="472" t="s">
        <v>1201</v>
      </c>
      <c r="E193" s="467" t="s">
        <v>940</v>
      </c>
      <c r="F193" s="386"/>
      <c r="G193" s="321"/>
    </row>
    <row r="194" spans="1:42" s="352" customFormat="1" ht="39.75" thickTop="1" thickBot="1">
      <c r="B194" s="399">
        <f t="shared" si="6"/>
        <v>87</v>
      </c>
      <c r="C194" s="354"/>
      <c r="D194" s="465" t="s">
        <v>1050</v>
      </c>
      <c r="E194" s="467" t="s">
        <v>1039</v>
      </c>
      <c r="F194" s="321"/>
      <c r="G194" s="321"/>
    </row>
    <row r="195" spans="1:42" s="352" customFormat="1" ht="17.25" thickTop="1" thickBot="1">
      <c r="B195" s="399"/>
      <c r="C195" s="354"/>
      <c r="D195" s="415" t="s">
        <v>251</v>
      </c>
      <c r="E195" s="364" t="s">
        <v>936</v>
      </c>
      <c r="F195" s="365" t="s">
        <v>24</v>
      </c>
      <c r="G195" s="473" t="s">
        <v>25</v>
      </c>
    </row>
    <row r="196" spans="1:42" s="352" customFormat="1" ht="65.25" thickTop="1" thickBot="1">
      <c r="B196" s="399">
        <f>B194+1</f>
        <v>88</v>
      </c>
      <c r="C196" s="354"/>
      <c r="D196" s="376" t="s">
        <v>1051</v>
      </c>
      <c r="E196" s="474" t="s">
        <v>1052</v>
      </c>
      <c r="F196" s="389"/>
      <c r="G196" s="406"/>
    </row>
    <row r="197" spans="1:42" s="352" customFormat="1" ht="39.75" thickTop="1" thickBot="1">
      <c r="B197" s="399">
        <f>B196+1</f>
        <v>89</v>
      </c>
      <c r="C197" s="354"/>
      <c r="D197" s="376" t="s">
        <v>1053</v>
      </c>
      <c r="E197" s="474" t="s">
        <v>1052</v>
      </c>
      <c r="F197" s="389"/>
      <c r="G197" s="406"/>
    </row>
    <row r="198" spans="1:42" s="352" customFormat="1" ht="27" thickTop="1" thickBot="1">
      <c r="B198" s="399">
        <f t="shared" ref="B198:B201" si="7">B197+1</f>
        <v>90</v>
      </c>
      <c r="C198" s="354"/>
      <c r="D198" s="376" t="s">
        <v>252</v>
      </c>
      <c r="E198" s="474" t="s">
        <v>1052</v>
      </c>
      <c r="F198" s="389"/>
      <c r="G198" s="406"/>
    </row>
    <row r="199" spans="1:42" s="352" customFormat="1" ht="39.75" thickTop="1" thickBot="1">
      <c r="B199" s="399">
        <f>B198+1</f>
        <v>91</v>
      </c>
      <c r="C199" s="354"/>
      <c r="D199" s="376" t="s">
        <v>1054</v>
      </c>
      <c r="E199" s="474" t="s">
        <v>1052</v>
      </c>
      <c r="F199" s="389"/>
      <c r="G199" s="406"/>
    </row>
    <row r="200" spans="1:42" s="352" customFormat="1" ht="39.75" thickTop="1" thickBot="1">
      <c r="B200" s="399">
        <f t="shared" si="7"/>
        <v>92</v>
      </c>
      <c r="C200" s="354"/>
      <c r="D200" s="376" t="s">
        <v>1055</v>
      </c>
      <c r="E200" s="474" t="s">
        <v>1052</v>
      </c>
      <c r="F200" s="389"/>
      <c r="G200" s="406"/>
    </row>
    <row r="201" spans="1:42" s="352" customFormat="1" ht="39.75" thickTop="1" thickBot="1">
      <c r="B201" s="399">
        <f t="shared" si="7"/>
        <v>93</v>
      </c>
      <c r="C201" s="354"/>
      <c r="D201" s="376" t="s">
        <v>1056</v>
      </c>
      <c r="E201" s="474" t="s">
        <v>1052</v>
      </c>
      <c r="F201" s="389"/>
      <c r="G201" s="406"/>
    </row>
    <row r="202" spans="1:42" s="352" customFormat="1" ht="90.75" thickTop="1" thickBot="1">
      <c r="B202" s="399"/>
      <c r="C202" s="354"/>
      <c r="D202" s="376" t="s">
        <v>1057</v>
      </c>
      <c r="E202" s="474" t="s">
        <v>1052</v>
      </c>
      <c r="F202" s="389"/>
      <c r="G202" s="406"/>
    </row>
    <row r="203" spans="1:42" s="352" customFormat="1" ht="17.25" thickTop="1" thickBot="1">
      <c r="B203" s="399">
        <f t="shared" ref="B203" si="8">B201+1</f>
        <v>94</v>
      </c>
      <c r="C203" s="354"/>
      <c r="D203" s="363" t="s">
        <v>247</v>
      </c>
      <c r="E203" s="364" t="s">
        <v>936</v>
      </c>
      <c r="F203" s="365" t="s">
        <v>24</v>
      </c>
      <c r="G203" s="366" t="s">
        <v>25</v>
      </c>
    </row>
    <row r="204" spans="1:42" s="352" customFormat="1" ht="65.25" thickTop="1" thickBot="1">
      <c r="B204" s="399">
        <f>B203+1</f>
        <v>95</v>
      </c>
      <c r="C204" s="354"/>
      <c r="D204" s="376" t="s">
        <v>1058</v>
      </c>
      <c r="E204" s="462" t="s">
        <v>1052</v>
      </c>
      <c r="F204" s="389"/>
      <c r="G204" s="406"/>
    </row>
    <row r="205" spans="1:42" s="485" customFormat="1" ht="65.25" thickTop="1" thickBot="1">
      <c r="A205" s="477"/>
      <c r="B205" s="478"/>
      <c r="C205" s="479"/>
      <c r="D205" s="376" t="s">
        <v>1202</v>
      </c>
      <c r="E205" s="462" t="s">
        <v>1052</v>
      </c>
      <c r="F205" s="389"/>
      <c r="G205" s="406"/>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4"/>
      <c r="AJ205" s="484"/>
      <c r="AK205" s="484"/>
      <c r="AL205" s="484"/>
      <c r="AM205" s="484"/>
      <c r="AN205" s="484"/>
      <c r="AO205" s="484"/>
      <c r="AP205" s="484"/>
    </row>
    <row r="206" spans="1:42" ht="103.5" thickTop="1" thickBot="1">
      <c r="A206" s="486"/>
      <c r="B206" s="487">
        <f>B204+1</f>
        <v>96</v>
      </c>
      <c r="C206" s="479"/>
      <c r="D206" s="475" t="s">
        <v>1059</v>
      </c>
      <c r="E206" s="462" t="s">
        <v>1052</v>
      </c>
      <c r="F206" s="389"/>
      <c r="G206" s="406"/>
      <c r="H206" s="490"/>
      <c r="I206" s="490"/>
      <c r="J206" s="490"/>
      <c r="K206" s="490"/>
      <c r="L206" s="490"/>
      <c r="M206" s="490"/>
      <c r="N206" s="490"/>
      <c r="O206" s="490"/>
      <c r="P206" s="490"/>
      <c r="Q206" s="490"/>
      <c r="R206" s="490"/>
      <c r="S206" s="490"/>
      <c r="T206" s="490"/>
      <c r="U206" s="490"/>
      <c r="V206" s="490"/>
      <c r="W206" s="490"/>
      <c r="X206" s="490"/>
      <c r="Y206" s="490"/>
      <c r="Z206" s="490"/>
      <c r="AA206" s="490"/>
      <c r="AB206" s="490"/>
      <c r="AC206" s="490"/>
      <c r="AD206" s="490"/>
      <c r="AE206" s="490"/>
      <c r="AF206" s="490"/>
      <c r="AG206" s="490"/>
      <c r="AH206" s="490"/>
      <c r="AI206" s="490"/>
      <c r="AJ206" s="490"/>
      <c r="AK206" s="490"/>
      <c r="AL206" s="490"/>
      <c r="AM206" s="490"/>
      <c r="AN206" s="490"/>
      <c r="AO206" s="490"/>
      <c r="AP206" s="490"/>
    </row>
    <row r="207" spans="1:42" ht="65.25" thickTop="1" thickBot="1">
      <c r="A207" s="486"/>
      <c r="B207" s="487">
        <f>B206+1</f>
        <v>97</v>
      </c>
      <c r="C207" s="479"/>
      <c r="D207" s="475" t="str">
        <f>"The Firm selected during this proposal process must agree to transfer to MCA, within 30 days prior to termination, all required data and records necessary to administer the plan(s)/program(s)," &amp; " subject to state and federal confidentiality considerations, at no cost to MCA.  The transfer may be made electronically, " &amp; "in a file format to be determined based on the mutual agreement between MCA and your Firm."</f>
        <v>The Firm selected during this proposal process must agree to transfer to MCA, within 30 days prior to termination, all required data and records necessary to administer the plan(s)/program(s), subject to state and federal confidentiality considerations, at no cost to MCA.  The transfer may be made electronically, in a file format to be determined based on the mutual agreement between MCA and your Firm.</v>
      </c>
      <c r="E207" s="462" t="s">
        <v>1052</v>
      </c>
      <c r="F207" s="389"/>
      <c r="G207" s="406"/>
      <c r="H207" s="490"/>
      <c r="I207" s="490"/>
      <c r="J207" s="490"/>
      <c r="K207" s="490"/>
      <c r="L207" s="490"/>
      <c r="M207" s="490"/>
      <c r="N207" s="490"/>
      <c r="O207" s="490"/>
      <c r="P207" s="490"/>
      <c r="Q207" s="490"/>
      <c r="R207" s="490"/>
      <c r="S207" s="490"/>
      <c r="T207" s="490"/>
      <c r="U207" s="490"/>
      <c r="V207" s="490"/>
      <c r="W207" s="490"/>
      <c r="X207" s="490"/>
      <c r="Y207" s="490"/>
      <c r="Z207" s="490"/>
      <c r="AA207" s="490"/>
      <c r="AB207" s="490"/>
      <c r="AC207" s="490"/>
      <c r="AD207" s="490"/>
      <c r="AE207" s="490"/>
      <c r="AF207" s="490"/>
      <c r="AG207" s="490"/>
      <c r="AH207" s="490"/>
      <c r="AI207" s="490"/>
      <c r="AJ207" s="490"/>
      <c r="AK207" s="490"/>
      <c r="AL207" s="490"/>
      <c r="AM207" s="490"/>
      <c r="AN207" s="490"/>
      <c r="AO207" s="490"/>
      <c r="AP207" s="490"/>
    </row>
    <row r="208" spans="1:42" s="352" customFormat="1" ht="65.25" thickTop="1" thickBot="1">
      <c r="A208" s="349"/>
      <c r="B208" s="399"/>
      <c r="C208" s="354"/>
      <c r="D208" s="475" t="s">
        <v>1203</v>
      </c>
      <c r="E208" s="462" t="s">
        <v>1052</v>
      </c>
      <c r="F208" s="389"/>
      <c r="G208" s="406"/>
    </row>
    <row r="209" spans="1:7" s="352" customFormat="1" ht="27" thickTop="1" thickBot="1">
      <c r="A209" s="349"/>
      <c r="B209" s="399"/>
      <c r="C209" s="354"/>
      <c r="D209" s="476" t="s">
        <v>1060</v>
      </c>
      <c r="E209" s="320" t="s">
        <v>938</v>
      </c>
      <c r="F209" s="389"/>
      <c r="G209" s="322"/>
    </row>
    <row r="210" spans="1:7" s="352" customFormat="1" ht="17.25" thickTop="1" thickBot="1">
      <c r="A210" s="349"/>
      <c r="B210" s="399"/>
      <c r="C210" s="354"/>
      <c r="D210" s="415" t="s">
        <v>248</v>
      </c>
      <c r="E210" s="364" t="s">
        <v>936</v>
      </c>
      <c r="F210" s="365" t="s">
        <v>24</v>
      </c>
      <c r="G210" s="366" t="s">
        <v>25</v>
      </c>
    </row>
    <row r="211" spans="1:7" s="352" customFormat="1" ht="14.25" thickTop="1" thickBot="1">
      <c r="A211" s="349"/>
      <c r="B211" s="399"/>
      <c r="C211" s="354"/>
      <c r="D211" s="376" t="s">
        <v>249</v>
      </c>
      <c r="E211" s="373" t="s">
        <v>1052</v>
      </c>
      <c r="F211" s="321"/>
      <c r="G211" s="386"/>
    </row>
    <row r="212" spans="1:7" s="352" customFormat="1" ht="27" thickTop="1" thickBot="1">
      <c r="A212" s="349"/>
      <c r="B212" s="399"/>
      <c r="C212" s="354"/>
      <c r="D212" s="376" t="s">
        <v>250</v>
      </c>
      <c r="E212" s="373" t="s">
        <v>1052</v>
      </c>
      <c r="F212" s="321"/>
      <c r="G212" s="386"/>
    </row>
    <row r="213" spans="1:7" s="393" customFormat="1" ht="17.25" thickTop="1" thickBot="1">
      <c r="A213" s="349"/>
      <c r="B213" s="399"/>
      <c r="C213" s="350"/>
      <c r="D213" s="480" t="s">
        <v>1061</v>
      </c>
      <c r="E213" s="481"/>
      <c r="F213" s="482"/>
      <c r="G213" s="483"/>
    </row>
    <row r="214" spans="1:7" s="352" customFormat="1" ht="27" thickTop="1" thickBot="1">
      <c r="A214" s="349"/>
      <c r="B214" s="399"/>
      <c r="C214" s="350"/>
      <c r="D214" s="488" t="s">
        <v>1062</v>
      </c>
      <c r="E214" s="489" t="s">
        <v>1039</v>
      </c>
      <c r="F214" s="390"/>
      <c r="G214" s="321"/>
    </row>
    <row r="215" spans="1:7" s="352" customFormat="1" ht="14.25" thickTop="1" thickBot="1">
      <c r="A215" s="349"/>
      <c r="B215" s="399"/>
      <c r="C215" s="350"/>
      <c r="D215" s="488" t="s">
        <v>1063</v>
      </c>
      <c r="E215" s="489" t="s">
        <v>1039</v>
      </c>
      <c r="F215" s="390"/>
      <c r="G215" s="321"/>
    </row>
    <row r="216" spans="1:7" s="352" customFormat="1" ht="13.5" thickTop="1">
      <c r="A216" s="349"/>
      <c r="B216" s="399"/>
      <c r="C216" s="350"/>
      <c r="D216" s="351"/>
      <c r="E216" s="351"/>
      <c r="F216" s="349"/>
      <c r="G216" s="349"/>
    </row>
    <row r="217" spans="1:7" s="352" customFormat="1">
      <c r="A217" s="349"/>
      <c r="B217" s="399"/>
      <c r="C217" s="350"/>
      <c r="D217" s="351"/>
      <c r="E217" s="351"/>
      <c r="F217" s="349"/>
      <c r="G217" s="349"/>
    </row>
    <row r="218" spans="1:7" s="352" customFormat="1">
      <c r="A218" s="349"/>
      <c r="B218" s="399"/>
      <c r="C218" s="350"/>
      <c r="D218" s="351"/>
      <c r="E218" s="351"/>
      <c r="F218" s="349"/>
      <c r="G218" s="349"/>
    </row>
    <row r="219" spans="1:7" s="352" customFormat="1">
      <c r="A219" s="349"/>
      <c r="B219" s="399"/>
      <c r="C219" s="350"/>
      <c r="D219" s="351"/>
      <c r="E219" s="351"/>
      <c r="F219" s="349"/>
      <c r="G219" s="349"/>
    </row>
    <row r="220" spans="1:7" s="352" customFormat="1">
      <c r="A220" s="349"/>
      <c r="B220" s="399"/>
      <c r="C220" s="350"/>
      <c r="D220" s="351"/>
      <c r="E220" s="351"/>
      <c r="F220" s="349"/>
      <c r="G220" s="349"/>
    </row>
    <row r="221" spans="1:7" s="352" customFormat="1">
      <c r="A221" s="349"/>
      <c r="B221" s="399"/>
      <c r="C221" s="350"/>
      <c r="D221" s="351"/>
      <c r="E221" s="351"/>
      <c r="F221" s="349"/>
      <c r="G221" s="349"/>
    </row>
    <row r="222" spans="1:7" s="352" customFormat="1">
      <c r="A222" s="349"/>
      <c r="B222" s="399"/>
      <c r="C222" s="350"/>
      <c r="D222" s="351"/>
      <c r="E222" s="351"/>
      <c r="F222" s="349"/>
      <c r="G222" s="349"/>
    </row>
    <row r="223" spans="1:7" s="352" customFormat="1">
      <c r="A223" s="349"/>
      <c r="B223" s="399"/>
      <c r="C223" s="350"/>
      <c r="D223" s="351"/>
      <c r="E223" s="351"/>
      <c r="F223" s="349"/>
      <c r="G223" s="349"/>
    </row>
    <row r="224" spans="1:7" s="352" customFormat="1">
      <c r="A224" s="349"/>
      <c r="B224" s="399"/>
      <c r="C224" s="350"/>
      <c r="D224" s="351"/>
      <c r="E224" s="351"/>
      <c r="F224" s="349"/>
      <c r="G224" s="349"/>
    </row>
    <row r="225" spans="1:7" s="352" customFormat="1">
      <c r="A225" s="349"/>
      <c r="B225" s="399"/>
      <c r="C225" s="350"/>
      <c r="D225" s="351"/>
      <c r="E225" s="351"/>
      <c r="F225" s="349"/>
      <c r="G225" s="349"/>
    </row>
    <row r="226" spans="1:7" s="352" customFormat="1">
      <c r="A226" s="349"/>
      <c r="B226" s="399"/>
      <c r="C226" s="350"/>
      <c r="D226" s="351"/>
      <c r="E226" s="351"/>
      <c r="F226" s="349"/>
      <c r="G226" s="349"/>
    </row>
    <row r="227" spans="1:7" s="352" customFormat="1">
      <c r="A227" s="349"/>
      <c r="B227" s="399"/>
      <c r="C227" s="350"/>
      <c r="D227" s="351"/>
      <c r="E227" s="351"/>
      <c r="F227" s="349"/>
      <c r="G227" s="349"/>
    </row>
    <row r="228" spans="1:7" s="352" customFormat="1">
      <c r="A228" s="349"/>
      <c r="B228" s="399"/>
      <c r="C228" s="350"/>
      <c r="D228" s="351"/>
      <c r="E228" s="351"/>
      <c r="F228" s="349"/>
      <c r="G228" s="349"/>
    </row>
    <row r="229" spans="1:7" s="352" customFormat="1">
      <c r="A229" s="349"/>
      <c r="B229" s="399"/>
      <c r="C229" s="350"/>
      <c r="D229" s="351"/>
      <c r="E229" s="351"/>
      <c r="F229" s="349"/>
      <c r="G229" s="349"/>
    </row>
    <row r="230" spans="1:7" s="352" customFormat="1">
      <c r="A230" s="349"/>
      <c r="B230" s="399"/>
      <c r="C230" s="350"/>
      <c r="D230" s="351"/>
      <c r="E230" s="351"/>
      <c r="F230" s="349"/>
      <c r="G230" s="349"/>
    </row>
    <row r="231" spans="1:7" s="352" customFormat="1">
      <c r="A231" s="349"/>
      <c r="B231" s="399"/>
      <c r="C231" s="350"/>
      <c r="D231" s="351"/>
      <c r="E231" s="351"/>
      <c r="F231" s="349"/>
      <c r="G231" s="349"/>
    </row>
    <row r="232" spans="1:7" s="352" customFormat="1">
      <c r="A232" s="349"/>
      <c r="B232" s="399" t="s">
        <v>23</v>
      </c>
      <c r="C232" s="350"/>
      <c r="D232" s="351"/>
      <c r="E232" s="351"/>
      <c r="F232" s="349"/>
      <c r="G232" s="349"/>
    </row>
    <row r="233" spans="1:7" s="352" customFormat="1">
      <c r="A233" s="349"/>
      <c r="B233" s="399" t="s">
        <v>23</v>
      </c>
      <c r="C233" s="350"/>
      <c r="D233" s="351"/>
      <c r="E233" s="351"/>
      <c r="F233" s="349"/>
      <c r="G233" s="349"/>
    </row>
    <row r="234" spans="1:7" s="393" customFormat="1" ht="15.75">
      <c r="A234" s="349"/>
      <c r="B234" s="399" t="s">
        <v>23</v>
      </c>
      <c r="C234" s="350"/>
      <c r="D234" s="351"/>
      <c r="E234" s="351"/>
      <c r="F234" s="349"/>
      <c r="G234" s="349"/>
    </row>
    <row r="235" spans="1:7" s="352" customFormat="1">
      <c r="A235" s="349"/>
      <c r="B235" s="399" t="s">
        <v>23</v>
      </c>
      <c r="C235" s="350"/>
      <c r="D235" s="351"/>
      <c r="E235" s="351"/>
      <c r="F235" s="349"/>
      <c r="G235" s="349"/>
    </row>
    <row r="236" spans="1:7" s="352" customFormat="1">
      <c r="A236" s="349"/>
      <c r="B236" s="399" t="s">
        <v>23</v>
      </c>
      <c r="C236" s="350"/>
      <c r="D236" s="351"/>
      <c r="E236" s="351"/>
      <c r="F236" s="349"/>
      <c r="G236" s="349"/>
    </row>
    <row r="237" spans="1:7" s="352" customFormat="1">
      <c r="A237" s="349"/>
      <c r="B237" s="399" t="s">
        <v>23</v>
      </c>
      <c r="C237" s="350"/>
      <c r="D237" s="351"/>
      <c r="E237" s="351"/>
      <c r="F237" s="349"/>
      <c r="G237" s="349"/>
    </row>
    <row r="238" spans="1:7" s="352" customFormat="1">
      <c r="A238" s="349"/>
      <c r="B238" s="399" t="s">
        <v>23</v>
      </c>
      <c r="C238" s="350"/>
      <c r="D238" s="351"/>
      <c r="E238" s="351"/>
      <c r="F238" s="349"/>
      <c r="G238" s="349"/>
    </row>
    <row r="239" spans="1:7" s="352" customFormat="1">
      <c r="A239" s="349"/>
      <c r="B239" s="399" t="s">
        <v>23</v>
      </c>
      <c r="C239" s="350"/>
      <c r="D239" s="351"/>
      <c r="E239" s="351"/>
      <c r="F239" s="349"/>
      <c r="G239" s="349"/>
    </row>
    <row r="240" spans="1:7" s="352" customFormat="1">
      <c r="A240" s="349"/>
      <c r="B240" s="399" t="s">
        <v>23</v>
      </c>
      <c r="C240" s="350"/>
      <c r="D240" s="351"/>
      <c r="E240" s="351"/>
      <c r="F240" s="349"/>
      <c r="G240" s="349"/>
    </row>
    <row r="241" spans="1:7" s="352" customFormat="1">
      <c r="A241" s="349"/>
      <c r="B241" s="399" t="s">
        <v>23</v>
      </c>
      <c r="C241" s="350"/>
      <c r="D241" s="351"/>
      <c r="E241" s="351"/>
      <c r="F241" s="349"/>
      <c r="G241" s="349"/>
    </row>
    <row r="242" spans="1:7" s="352" customFormat="1">
      <c r="A242" s="349"/>
      <c r="B242" s="399" t="s">
        <v>23</v>
      </c>
      <c r="C242" s="350"/>
      <c r="D242" s="351"/>
      <c r="E242" s="351"/>
      <c r="F242" s="349"/>
      <c r="G242" s="349"/>
    </row>
    <row r="243" spans="1:7" s="352" customFormat="1">
      <c r="A243" s="349"/>
      <c r="B243" s="399" t="s">
        <v>23</v>
      </c>
      <c r="C243" s="350"/>
      <c r="D243" s="351"/>
      <c r="E243" s="351"/>
      <c r="F243" s="349"/>
      <c r="G243" s="349"/>
    </row>
    <row r="244" spans="1:7" s="352" customFormat="1">
      <c r="A244" s="349"/>
      <c r="B244" s="399" t="s">
        <v>23</v>
      </c>
      <c r="C244" s="350"/>
      <c r="D244" s="351"/>
      <c r="E244" s="351"/>
      <c r="F244" s="349"/>
      <c r="G244" s="349"/>
    </row>
    <row r="245" spans="1:7" s="352" customFormat="1">
      <c r="A245" s="349"/>
      <c r="B245" s="399" t="s">
        <v>23</v>
      </c>
      <c r="C245" s="350"/>
      <c r="D245" s="351"/>
      <c r="E245" s="351"/>
      <c r="F245" s="349"/>
      <c r="G245" s="349"/>
    </row>
    <row r="246" spans="1:7" s="352" customFormat="1">
      <c r="A246" s="349"/>
      <c r="B246" s="399" t="s">
        <v>23</v>
      </c>
      <c r="C246" s="350"/>
      <c r="D246" s="351"/>
      <c r="E246" s="351"/>
      <c r="F246" s="349"/>
      <c r="G246" s="349"/>
    </row>
    <row r="247" spans="1:7" s="352" customFormat="1">
      <c r="A247" s="349"/>
      <c r="B247" s="399" t="s">
        <v>23</v>
      </c>
      <c r="C247" s="350"/>
      <c r="D247" s="351"/>
      <c r="E247" s="351"/>
      <c r="F247" s="349"/>
      <c r="G247" s="349"/>
    </row>
    <row r="248" spans="1:7" s="352" customFormat="1">
      <c r="A248" s="349"/>
      <c r="B248" s="399" t="s">
        <v>23</v>
      </c>
      <c r="C248" s="350"/>
      <c r="D248" s="351"/>
      <c r="E248" s="351"/>
      <c r="F248" s="349"/>
      <c r="G248" s="349"/>
    </row>
    <row r="249" spans="1:7" s="352" customFormat="1">
      <c r="A249" s="349"/>
      <c r="B249" s="399" t="s">
        <v>23</v>
      </c>
      <c r="C249" s="350"/>
      <c r="D249" s="351"/>
      <c r="E249" s="351"/>
      <c r="F249" s="349"/>
      <c r="G249" s="349"/>
    </row>
    <row r="250" spans="1:7" s="393" customFormat="1" ht="15.75">
      <c r="A250" s="349"/>
      <c r="B250" s="399" t="s">
        <v>23</v>
      </c>
      <c r="C250" s="350"/>
      <c r="D250" s="351"/>
      <c r="E250" s="351"/>
      <c r="F250" s="349"/>
      <c r="G250" s="349"/>
    </row>
    <row r="251" spans="1:7" s="352" customFormat="1">
      <c r="A251" s="349"/>
      <c r="B251" s="399" t="s">
        <v>23</v>
      </c>
      <c r="C251" s="350"/>
      <c r="D251" s="351"/>
      <c r="E251" s="351"/>
      <c r="F251" s="349"/>
      <c r="G251" s="349"/>
    </row>
    <row r="252" spans="1:7" s="352" customFormat="1">
      <c r="A252" s="349"/>
      <c r="B252" s="399" t="s">
        <v>23</v>
      </c>
      <c r="C252" s="350"/>
      <c r="D252" s="351"/>
      <c r="E252" s="351"/>
      <c r="F252" s="349"/>
      <c r="G252" s="349"/>
    </row>
    <row r="253" spans="1:7" s="352" customFormat="1">
      <c r="A253" s="349"/>
      <c r="B253" s="399" t="s">
        <v>23</v>
      </c>
      <c r="C253" s="350"/>
      <c r="D253" s="351"/>
      <c r="E253" s="351"/>
      <c r="F253" s="349"/>
      <c r="G253" s="349"/>
    </row>
    <row r="254" spans="1:7" s="352" customFormat="1">
      <c r="A254" s="349"/>
      <c r="B254" s="399" t="s">
        <v>23</v>
      </c>
      <c r="C254" s="350"/>
      <c r="D254" s="351"/>
      <c r="E254" s="351"/>
      <c r="F254" s="349"/>
      <c r="G254" s="349"/>
    </row>
    <row r="255" spans="1:7" s="352" customFormat="1">
      <c r="A255" s="349"/>
      <c r="B255" s="399" t="s">
        <v>23</v>
      </c>
      <c r="C255" s="350"/>
      <c r="D255" s="351"/>
      <c r="E255" s="351"/>
      <c r="F255" s="349"/>
      <c r="G255" s="349"/>
    </row>
    <row r="256" spans="1:7" s="352" customFormat="1">
      <c r="A256" s="349"/>
      <c r="B256" s="399" t="s">
        <v>23</v>
      </c>
      <c r="C256" s="350"/>
      <c r="D256" s="351"/>
      <c r="E256" s="351"/>
      <c r="F256" s="349"/>
      <c r="G256" s="349"/>
    </row>
    <row r="257" spans="1:7" s="352" customFormat="1">
      <c r="A257" s="349"/>
      <c r="B257" s="399" t="s">
        <v>23</v>
      </c>
      <c r="C257" s="350"/>
      <c r="D257" s="351"/>
      <c r="E257" s="351"/>
      <c r="F257" s="349"/>
      <c r="G257" s="349"/>
    </row>
    <row r="258" spans="1:7" s="352" customFormat="1">
      <c r="A258" s="349"/>
      <c r="B258" s="399" t="s">
        <v>23</v>
      </c>
      <c r="C258" s="350"/>
      <c r="D258" s="351"/>
      <c r="E258" s="351"/>
      <c r="F258" s="349"/>
      <c r="G258" s="349"/>
    </row>
    <row r="259" spans="1:7" s="352" customFormat="1">
      <c r="A259" s="349"/>
      <c r="B259" s="399" t="s">
        <v>23</v>
      </c>
      <c r="C259" s="350"/>
      <c r="D259" s="351"/>
      <c r="E259" s="351"/>
      <c r="F259" s="349"/>
      <c r="G259" s="349"/>
    </row>
    <row r="260" spans="1:7" s="352" customFormat="1">
      <c r="A260" s="349"/>
      <c r="B260" s="399" t="s">
        <v>23</v>
      </c>
      <c r="C260" s="350"/>
      <c r="D260" s="351"/>
      <c r="E260" s="351"/>
      <c r="F260" s="349"/>
      <c r="G260" s="349"/>
    </row>
    <row r="261" spans="1:7" s="352" customFormat="1">
      <c r="A261" s="349"/>
      <c r="B261" s="399" t="s">
        <v>23</v>
      </c>
      <c r="C261" s="350"/>
      <c r="D261" s="351"/>
      <c r="E261" s="351"/>
      <c r="F261" s="349"/>
      <c r="G261" s="349"/>
    </row>
    <row r="262" spans="1:7" s="352" customFormat="1">
      <c r="A262" s="349"/>
      <c r="B262" s="399" t="s">
        <v>23</v>
      </c>
      <c r="C262" s="350"/>
      <c r="D262" s="351"/>
      <c r="E262" s="351"/>
      <c r="F262" s="349"/>
      <c r="G262" s="349"/>
    </row>
    <row r="263" spans="1:7" s="393" customFormat="1" ht="15.75">
      <c r="A263" s="349"/>
      <c r="B263" s="399" t="s">
        <v>23</v>
      </c>
      <c r="C263" s="350"/>
      <c r="D263" s="351"/>
      <c r="E263" s="351"/>
      <c r="F263" s="349"/>
      <c r="G263" s="349"/>
    </row>
    <row r="264" spans="1:7" s="352" customFormat="1">
      <c r="A264" s="349"/>
      <c r="B264" s="399" t="s">
        <v>23</v>
      </c>
      <c r="C264" s="350"/>
      <c r="D264" s="351"/>
      <c r="E264" s="351"/>
      <c r="F264" s="349"/>
      <c r="G264" s="349"/>
    </row>
    <row r="265" spans="1:7" s="352" customFormat="1">
      <c r="A265" s="349"/>
      <c r="B265" s="399" t="s">
        <v>23</v>
      </c>
      <c r="C265" s="350"/>
      <c r="D265" s="351"/>
      <c r="E265" s="351"/>
      <c r="F265" s="349"/>
      <c r="G265" s="349"/>
    </row>
    <row r="266" spans="1:7" s="352" customFormat="1">
      <c r="A266" s="349"/>
      <c r="B266" s="491" t="s">
        <v>23</v>
      </c>
      <c r="C266" s="350"/>
      <c r="D266" s="351"/>
      <c r="E266" s="351"/>
      <c r="F266" s="349"/>
      <c r="G266" s="349"/>
    </row>
    <row r="267" spans="1:7" s="352" customFormat="1">
      <c r="A267" s="349"/>
      <c r="B267" s="491" t="s">
        <v>23</v>
      </c>
      <c r="C267" s="350"/>
      <c r="D267" s="351"/>
      <c r="E267" s="351"/>
      <c r="F267" s="349"/>
      <c r="G267" s="349"/>
    </row>
    <row r="268" spans="1:7" s="352" customFormat="1">
      <c r="A268" s="349"/>
      <c r="B268" s="491" t="s">
        <v>23</v>
      </c>
      <c r="C268" s="350"/>
      <c r="D268" s="351"/>
      <c r="E268" s="351"/>
      <c r="F268" s="349"/>
      <c r="G268" s="349"/>
    </row>
    <row r="269" spans="1:7" s="393" customFormat="1" ht="15.75">
      <c r="A269" s="349"/>
      <c r="B269" s="491" t="s">
        <v>23</v>
      </c>
      <c r="C269" s="350"/>
      <c r="D269" s="351"/>
      <c r="E269" s="351"/>
      <c r="F269" s="349"/>
      <c r="G269" s="349"/>
    </row>
    <row r="270" spans="1:7" s="352" customFormat="1">
      <c r="A270" s="349"/>
      <c r="B270" s="491" t="s">
        <v>23</v>
      </c>
      <c r="C270" s="350"/>
      <c r="D270" s="351"/>
      <c r="E270" s="351"/>
      <c r="F270" s="349"/>
      <c r="G270" s="349"/>
    </row>
    <row r="271" spans="1:7" s="352" customFormat="1">
      <c r="A271" s="349"/>
      <c r="B271" s="491" t="s">
        <v>23</v>
      </c>
      <c r="C271" s="350"/>
      <c r="D271" s="351"/>
      <c r="E271" s="351"/>
      <c r="F271" s="349"/>
      <c r="G271" s="349"/>
    </row>
    <row r="272" spans="1:7" s="352" customFormat="1">
      <c r="A272" s="349"/>
      <c r="B272" s="491" t="s">
        <v>23</v>
      </c>
      <c r="C272" s="350"/>
      <c r="D272" s="351"/>
      <c r="E272" s="351"/>
      <c r="F272" s="349"/>
      <c r="G272" s="349"/>
    </row>
    <row r="273" spans="1:7" s="352" customFormat="1">
      <c r="A273" s="349"/>
      <c r="B273" s="491" t="s">
        <v>23</v>
      </c>
      <c r="C273" s="350"/>
      <c r="D273" s="351"/>
      <c r="E273" s="351"/>
      <c r="F273" s="349"/>
      <c r="G273" s="349"/>
    </row>
    <row r="274" spans="1:7" s="352" customFormat="1">
      <c r="A274" s="349"/>
      <c r="B274" s="491" t="s">
        <v>23</v>
      </c>
      <c r="C274" s="350"/>
      <c r="D274" s="351"/>
      <c r="E274" s="351"/>
      <c r="F274" s="349"/>
      <c r="G274" s="349"/>
    </row>
    <row r="275" spans="1:7" s="352" customFormat="1">
      <c r="A275" s="349"/>
      <c r="B275" s="491" t="s">
        <v>23</v>
      </c>
      <c r="C275" s="350"/>
      <c r="D275" s="351"/>
      <c r="E275" s="351"/>
      <c r="F275" s="349"/>
      <c r="G275" s="349"/>
    </row>
    <row r="276" spans="1:7" s="352" customFormat="1">
      <c r="A276" s="349"/>
      <c r="B276" s="491" t="s">
        <v>23</v>
      </c>
      <c r="C276" s="350"/>
      <c r="D276" s="351"/>
      <c r="E276" s="351"/>
      <c r="F276" s="349"/>
      <c r="G276" s="349"/>
    </row>
    <row r="277" spans="1:7" s="352" customFormat="1">
      <c r="A277" s="349"/>
      <c r="B277" s="491" t="s">
        <v>23</v>
      </c>
      <c r="C277" s="350"/>
      <c r="D277" s="351"/>
      <c r="E277" s="351"/>
      <c r="F277" s="349"/>
      <c r="G277" s="349"/>
    </row>
    <row r="278" spans="1:7" s="352" customFormat="1">
      <c r="A278" s="349"/>
      <c r="B278" s="491" t="s">
        <v>23</v>
      </c>
      <c r="C278" s="350"/>
      <c r="D278" s="351"/>
      <c r="E278" s="351"/>
      <c r="F278" s="349"/>
      <c r="G278" s="349"/>
    </row>
    <row r="279" spans="1:7" s="352" customFormat="1">
      <c r="A279" s="349"/>
      <c r="B279" s="491" t="s">
        <v>23</v>
      </c>
      <c r="C279" s="350"/>
      <c r="D279" s="351"/>
      <c r="E279" s="351"/>
      <c r="F279" s="349"/>
      <c r="G279" s="349"/>
    </row>
    <row r="280" spans="1:7" s="352" customFormat="1">
      <c r="A280" s="349"/>
      <c r="B280" s="491" t="s">
        <v>23</v>
      </c>
      <c r="C280" s="350"/>
      <c r="D280" s="351"/>
      <c r="E280" s="351"/>
      <c r="F280" s="349"/>
      <c r="G280" s="349"/>
    </row>
    <row r="281" spans="1:7" s="361" customFormat="1" ht="15.75">
      <c r="A281" s="349"/>
      <c r="B281" s="491" t="s">
        <v>23</v>
      </c>
      <c r="C281" s="350"/>
      <c r="D281" s="351"/>
      <c r="E281" s="351"/>
      <c r="F281" s="349"/>
      <c r="G281" s="349"/>
    </row>
    <row r="282" spans="1:7" s="352" customFormat="1">
      <c r="A282" s="349"/>
      <c r="B282" s="491" t="s">
        <v>23</v>
      </c>
      <c r="C282" s="350"/>
      <c r="D282" s="351"/>
      <c r="E282" s="351"/>
      <c r="F282" s="349"/>
      <c r="G282" s="349"/>
    </row>
    <row r="283" spans="1:7" s="352" customFormat="1">
      <c r="A283" s="349"/>
      <c r="B283" s="491" t="s">
        <v>23</v>
      </c>
      <c r="C283" s="350"/>
      <c r="D283" s="351"/>
      <c r="E283" s="351"/>
      <c r="F283" s="349"/>
      <c r="G283" s="349"/>
    </row>
    <row r="284" spans="1:7" s="352" customFormat="1">
      <c r="A284" s="349"/>
      <c r="B284" s="491" t="s">
        <v>23</v>
      </c>
      <c r="C284" s="350"/>
      <c r="D284" s="351"/>
      <c r="E284" s="351"/>
      <c r="F284" s="349"/>
      <c r="G284" s="349"/>
    </row>
    <row r="285" spans="1:7" s="395" customFormat="1">
      <c r="A285" s="349"/>
      <c r="B285" s="491" t="s">
        <v>23</v>
      </c>
      <c r="C285" s="350"/>
      <c r="D285" s="351"/>
      <c r="E285" s="351"/>
      <c r="F285" s="349"/>
      <c r="G285" s="349"/>
    </row>
    <row r="286" spans="1:7" s="352" customFormat="1">
      <c r="A286" s="349"/>
      <c r="B286" s="491" t="s">
        <v>23</v>
      </c>
      <c r="C286" s="350"/>
      <c r="D286" s="351"/>
      <c r="E286" s="351"/>
      <c r="F286" s="349"/>
      <c r="G286" s="349"/>
    </row>
    <row r="287" spans="1:7" s="395" customFormat="1">
      <c r="A287" s="349"/>
      <c r="B287" s="491" t="s">
        <v>23</v>
      </c>
      <c r="C287" s="350"/>
      <c r="D287" s="351"/>
      <c r="E287" s="351"/>
      <c r="F287" s="349"/>
      <c r="G287" s="349"/>
    </row>
    <row r="288" spans="1:7" s="395" customFormat="1">
      <c r="A288" s="349"/>
      <c r="B288" s="491" t="s">
        <v>23</v>
      </c>
      <c r="C288" s="350"/>
      <c r="D288" s="351"/>
      <c r="E288" s="351"/>
      <c r="F288" s="349"/>
      <c r="G288" s="349"/>
    </row>
    <row r="289" spans="1:7" s="395" customFormat="1">
      <c r="A289" s="349"/>
      <c r="B289" s="491" t="s">
        <v>23</v>
      </c>
      <c r="C289" s="350"/>
      <c r="D289" s="351"/>
      <c r="E289" s="351"/>
      <c r="F289" s="349"/>
      <c r="G289" s="349"/>
    </row>
    <row r="290" spans="1:7" s="395" customFormat="1">
      <c r="A290" s="349"/>
      <c r="B290" s="491" t="s">
        <v>23</v>
      </c>
      <c r="C290" s="350"/>
      <c r="D290" s="351"/>
      <c r="E290" s="351"/>
      <c r="F290" s="349"/>
      <c r="G290" s="349"/>
    </row>
    <row r="291" spans="1:7" s="395" customFormat="1">
      <c r="A291" s="349"/>
      <c r="B291" s="491" t="s">
        <v>23</v>
      </c>
      <c r="C291" s="350"/>
      <c r="D291" s="351"/>
      <c r="E291" s="351"/>
      <c r="F291" s="349"/>
      <c r="G291" s="349"/>
    </row>
    <row r="292" spans="1:7" s="395" customFormat="1">
      <c r="A292" s="349"/>
      <c r="B292" s="491" t="s">
        <v>23</v>
      </c>
      <c r="C292" s="350"/>
      <c r="D292" s="351"/>
      <c r="E292" s="351"/>
      <c r="F292" s="349"/>
      <c r="G292" s="349"/>
    </row>
    <row r="293" spans="1:7" s="395" customFormat="1">
      <c r="A293" s="349"/>
      <c r="B293" s="491" t="s">
        <v>23</v>
      </c>
      <c r="C293" s="350"/>
      <c r="D293" s="351"/>
      <c r="E293" s="351"/>
      <c r="F293" s="349"/>
      <c r="G293" s="349"/>
    </row>
    <row r="294" spans="1:7" s="395" customFormat="1">
      <c r="A294" s="349"/>
      <c r="B294" s="491" t="s">
        <v>23</v>
      </c>
      <c r="C294" s="350"/>
      <c r="D294" s="351"/>
      <c r="E294" s="351"/>
      <c r="F294" s="349"/>
      <c r="G294" s="349"/>
    </row>
    <row r="295" spans="1:7" s="395" customFormat="1">
      <c r="A295" s="349"/>
      <c r="B295" s="491" t="s">
        <v>23</v>
      </c>
      <c r="C295" s="350"/>
      <c r="D295" s="351"/>
      <c r="E295" s="351"/>
      <c r="F295" s="349"/>
      <c r="G295" s="349"/>
    </row>
    <row r="296" spans="1:7" s="395" customFormat="1">
      <c r="A296" s="349"/>
      <c r="B296" s="491" t="s">
        <v>23</v>
      </c>
      <c r="C296" s="350"/>
      <c r="D296" s="351"/>
      <c r="E296" s="351"/>
      <c r="F296" s="349"/>
      <c r="G296" s="349"/>
    </row>
    <row r="297" spans="1:7" s="395" customFormat="1">
      <c r="A297" s="349"/>
      <c r="B297" s="491" t="s">
        <v>23</v>
      </c>
      <c r="C297" s="350"/>
      <c r="D297" s="351"/>
      <c r="E297" s="351"/>
      <c r="F297" s="349"/>
      <c r="G297" s="349"/>
    </row>
    <row r="298" spans="1:7" s="395" customFormat="1">
      <c r="A298" s="349"/>
      <c r="B298" s="491" t="s">
        <v>23</v>
      </c>
      <c r="C298" s="350"/>
      <c r="D298" s="351"/>
      <c r="E298" s="351"/>
      <c r="F298" s="349"/>
      <c r="G298" s="349"/>
    </row>
    <row r="299" spans="1:7" s="395" customFormat="1">
      <c r="A299" s="349"/>
      <c r="B299" s="491" t="s">
        <v>23</v>
      </c>
      <c r="C299" s="350"/>
      <c r="D299" s="351"/>
      <c r="E299" s="351"/>
      <c r="F299" s="349"/>
      <c r="G299" s="349"/>
    </row>
    <row r="300" spans="1:7" s="352" customFormat="1">
      <c r="A300" s="349"/>
      <c r="B300" s="491" t="s">
        <v>23</v>
      </c>
      <c r="C300" s="350"/>
      <c r="D300" s="351"/>
      <c r="E300" s="351"/>
      <c r="F300" s="349"/>
      <c r="G300" s="349"/>
    </row>
    <row r="301" spans="1:7" s="352" customFormat="1">
      <c r="A301" s="349"/>
      <c r="B301" s="491" t="s">
        <v>23</v>
      </c>
      <c r="C301" s="350"/>
      <c r="D301" s="351"/>
      <c r="E301" s="351"/>
      <c r="F301" s="349"/>
      <c r="G301" s="349"/>
    </row>
    <row r="302" spans="1:7" s="352" customFormat="1">
      <c r="A302" s="349"/>
      <c r="B302" s="491" t="s">
        <v>23</v>
      </c>
      <c r="C302" s="350"/>
      <c r="D302" s="351"/>
      <c r="E302" s="351"/>
      <c r="F302" s="349"/>
      <c r="G302" s="349"/>
    </row>
    <row r="303" spans="1:7" s="352" customFormat="1">
      <c r="A303" s="349"/>
      <c r="B303" s="491" t="s">
        <v>23</v>
      </c>
      <c r="C303" s="350"/>
      <c r="D303" s="351"/>
      <c r="E303" s="351"/>
      <c r="F303" s="349"/>
      <c r="G303" s="349"/>
    </row>
    <row r="304" spans="1:7" s="352" customFormat="1">
      <c r="A304" s="349"/>
      <c r="B304" s="491" t="s">
        <v>23</v>
      </c>
      <c r="C304" s="350"/>
      <c r="D304" s="351"/>
      <c r="E304" s="351"/>
      <c r="F304" s="349"/>
      <c r="G304" s="349"/>
    </row>
    <row r="305" spans="1:7" s="352" customFormat="1">
      <c r="A305" s="349"/>
      <c r="B305" s="491" t="s">
        <v>23</v>
      </c>
      <c r="C305" s="350"/>
      <c r="D305" s="351"/>
      <c r="E305" s="351"/>
      <c r="F305" s="349"/>
      <c r="G305" s="349"/>
    </row>
    <row r="306" spans="1:7" s="352" customFormat="1">
      <c r="A306" s="349"/>
      <c r="B306" s="491" t="s">
        <v>23</v>
      </c>
      <c r="C306" s="350"/>
      <c r="D306" s="351"/>
      <c r="E306" s="351"/>
      <c r="F306" s="349"/>
      <c r="G306" s="349"/>
    </row>
    <row r="307" spans="1:7" s="352" customFormat="1">
      <c r="A307" s="349"/>
      <c r="B307" s="491" t="s">
        <v>23</v>
      </c>
      <c r="C307" s="350"/>
      <c r="D307" s="351"/>
      <c r="E307" s="351"/>
      <c r="F307" s="349"/>
      <c r="G307" s="349"/>
    </row>
    <row r="308" spans="1:7" s="352" customFormat="1">
      <c r="A308" s="349"/>
      <c r="B308" s="491" t="s">
        <v>23</v>
      </c>
      <c r="C308" s="350"/>
      <c r="D308" s="351"/>
      <c r="E308" s="351"/>
      <c r="F308" s="349"/>
      <c r="G308" s="349"/>
    </row>
    <row r="309" spans="1:7" s="352" customFormat="1">
      <c r="A309" s="349"/>
      <c r="B309" s="491" t="s">
        <v>23</v>
      </c>
      <c r="C309" s="350"/>
      <c r="D309" s="351"/>
      <c r="E309" s="351"/>
      <c r="F309" s="349"/>
      <c r="G309" s="349"/>
    </row>
    <row r="310" spans="1:7" s="352" customFormat="1">
      <c r="A310" s="349"/>
      <c r="B310" s="491" t="s">
        <v>23</v>
      </c>
      <c r="C310" s="350"/>
      <c r="D310" s="351"/>
      <c r="E310" s="351"/>
      <c r="F310" s="349"/>
      <c r="G310" s="349"/>
    </row>
    <row r="311" spans="1:7" s="352" customFormat="1">
      <c r="A311" s="349"/>
      <c r="B311" s="491" t="s">
        <v>23</v>
      </c>
      <c r="C311" s="350"/>
      <c r="D311" s="351"/>
      <c r="E311" s="351"/>
      <c r="F311" s="349"/>
      <c r="G311" s="349"/>
    </row>
    <row r="312" spans="1:7" s="352" customFormat="1">
      <c r="A312" s="349"/>
      <c r="B312" s="491" t="s">
        <v>23</v>
      </c>
      <c r="C312" s="350"/>
      <c r="D312" s="351"/>
      <c r="E312" s="351"/>
      <c r="F312" s="349"/>
      <c r="G312" s="349"/>
    </row>
    <row r="313" spans="1:7" s="352" customFormat="1">
      <c r="A313" s="349"/>
      <c r="B313" s="491" t="s">
        <v>23</v>
      </c>
      <c r="C313" s="350"/>
      <c r="D313" s="351"/>
      <c r="E313" s="351"/>
      <c r="F313" s="349"/>
      <c r="G313" s="349"/>
    </row>
    <row r="314" spans="1:7" s="352" customFormat="1">
      <c r="A314" s="349"/>
      <c r="B314" s="491" t="s">
        <v>23</v>
      </c>
      <c r="C314" s="350"/>
      <c r="D314" s="351"/>
      <c r="E314" s="351"/>
      <c r="F314" s="349"/>
      <c r="G314" s="349"/>
    </row>
    <row r="315" spans="1:7" s="352" customFormat="1">
      <c r="A315" s="349"/>
      <c r="B315" s="491" t="s">
        <v>23</v>
      </c>
      <c r="C315" s="350"/>
      <c r="D315" s="351"/>
      <c r="E315" s="351"/>
      <c r="F315" s="349"/>
      <c r="G315" s="349"/>
    </row>
    <row r="316" spans="1:7" s="352" customFormat="1">
      <c r="A316" s="349"/>
      <c r="B316" s="491" t="s">
        <v>23</v>
      </c>
      <c r="C316" s="350"/>
      <c r="D316" s="351"/>
      <c r="E316" s="351"/>
      <c r="F316" s="349"/>
      <c r="G316" s="349"/>
    </row>
    <row r="317" spans="1:7" s="352" customFormat="1">
      <c r="A317" s="349"/>
      <c r="B317" s="491" t="s">
        <v>23</v>
      </c>
      <c r="C317" s="350"/>
      <c r="D317" s="351"/>
      <c r="E317" s="351"/>
      <c r="F317" s="349"/>
      <c r="G317" s="349"/>
    </row>
    <row r="318" spans="1:7" s="352" customFormat="1">
      <c r="A318" s="349"/>
      <c r="B318" s="491" t="s">
        <v>23</v>
      </c>
      <c r="C318" s="350"/>
      <c r="D318" s="351"/>
      <c r="E318" s="351"/>
      <c r="F318" s="349"/>
      <c r="G318" s="349"/>
    </row>
    <row r="319" spans="1:7" s="352" customFormat="1">
      <c r="A319" s="349"/>
      <c r="B319" s="491" t="s">
        <v>23</v>
      </c>
      <c r="C319" s="350"/>
      <c r="D319" s="351"/>
      <c r="E319" s="351"/>
      <c r="F319" s="349"/>
      <c r="G319" s="349"/>
    </row>
    <row r="320" spans="1:7" s="352" customFormat="1">
      <c r="A320" s="349"/>
      <c r="B320" s="491" t="s">
        <v>23</v>
      </c>
      <c r="C320" s="350"/>
      <c r="D320" s="351"/>
      <c r="E320" s="351"/>
      <c r="F320" s="349"/>
      <c r="G320" s="349"/>
    </row>
    <row r="321" spans="1:7" s="352" customFormat="1">
      <c r="A321" s="349"/>
      <c r="B321" s="491" t="s">
        <v>23</v>
      </c>
      <c r="C321" s="350"/>
      <c r="D321" s="351"/>
      <c r="E321" s="351"/>
      <c r="F321" s="349"/>
      <c r="G321" s="349"/>
    </row>
    <row r="322" spans="1:7" s="352" customFormat="1">
      <c r="A322" s="349"/>
      <c r="B322" s="491" t="s">
        <v>23</v>
      </c>
      <c r="C322" s="350"/>
      <c r="D322" s="351"/>
      <c r="E322" s="351"/>
      <c r="F322" s="349"/>
      <c r="G322" s="349"/>
    </row>
    <row r="323" spans="1:7" s="352" customFormat="1">
      <c r="A323" s="349"/>
      <c r="B323" s="491" t="s">
        <v>23</v>
      </c>
      <c r="C323" s="350"/>
      <c r="D323" s="351"/>
      <c r="E323" s="351"/>
      <c r="F323" s="349"/>
      <c r="G323" s="349"/>
    </row>
    <row r="324" spans="1:7" s="361" customFormat="1" ht="15.75">
      <c r="A324" s="349"/>
      <c r="B324" s="491" t="s">
        <v>23</v>
      </c>
      <c r="C324" s="350"/>
      <c r="D324" s="351"/>
      <c r="E324" s="351"/>
      <c r="F324" s="349"/>
      <c r="G324" s="349"/>
    </row>
    <row r="325" spans="1:7" s="352" customFormat="1">
      <c r="A325" s="349"/>
      <c r="B325" s="491" t="s">
        <v>23</v>
      </c>
      <c r="C325" s="350"/>
      <c r="D325" s="351"/>
      <c r="E325" s="351"/>
      <c r="F325" s="349"/>
      <c r="G325" s="349"/>
    </row>
    <row r="326" spans="1:7" s="352" customFormat="1">
      <c r="A326" s="349"/>
      <c r="B326" s="491" t="s">
        <v>23</v>
      </c>
      <c r="C326" s="350"/>
      <c r="D326" s="351"/>
      <c r="E326" s="351"/>
      <c r="F326" s="349"/>
      <c r="G326" s="349"/>
    </row>
    <row r="327" spans="1:7" s="352" customFormat="1">
      <c r="A327" s="349"/>
      <c r="B327" s="491" t="s">
        <v>23</v>
      </c>
      <c r="C327" s="350"/>
      <c r="D327" s="351"/>
      <c r="E327" s="351"/>
      <c r="F327" s="349"/>
      <c r="G327" s="349"/>
    </row>
    <row r="328" spans="1:7" s="352" customFormat="1">
      <c r="A328" s="349"/>
      <c r="B328" s="491" t="s">
        <v>23</v>
      </c>
      <c r="C328" s="350"/>
      <c r="D328" s="351"/>
      <c r="E328" s="351"/>
      <c r="F328" s="349"/>
      <c r="G328" s="349"/>
    </row>
    <row r="329" spans="1:7" s="352" customFormat="1">
      <c r="A329" s="349"/>
      <c r="B329" s="491" t="s">
        <v>23</v>
      </c>
      <c r="C329" s="350"/>
      <c r="D329" s="351"/>
      <c r="E329" s="351"/>
      <c r="F329" s="349"/>
      <c r="G329" s="349"/>
    </row>
    <row r="330" spans="1:7" s="352" customFormat="1">
      <c r="A330" s="349"/>
      <c r="B330" s="491" t="s">
        <v>23</v>
      </c>
      <c r="C330" s="350"/>
      <c r="D330" s="351"/>
      <c r="E330" s="351"/>
      <c r="F330" s="349"/>
      <c r="G330" s="349"/>
    </row>
    <row r="331" spans="1:7" s="352" customFormat="1">
      <c r="A331" s="349"/>
      <c r="B331" s="491" t="s">
        <v>23</v>
      </c>
      <c r="C331" s="350"/>
      <c r="D331" s="351"/>
      <c r="E331" s="351"/>
      <c r="F331" s="349"/>
      <c r="G331" s="349"/>
    </row>
    <row r="332" spans="1:7" s="361" customFormat="1" ht="15.75">
      <c r="A332" s="349"/>
      <c r="B332" s="491" t="s">
        <v>23</v>
      </c>
      <c r="C332" s="350"/>
      <c r="D332" s="351"/>
      <c r="E332" s="351"/>
      <c r="F332" s="349"/>
      <c r="G332" s="349"/>
    </row>
    <row r="333" spans="1:7" s="352" customFormat="1">
      <c r="A333" s="349"/>
      <c r="B333" s="491" t="s">
        <v>23</v>
      </c>
      <c r="C333" s="350"/>
      <c r="D333" s="351"/>
      <c r="E333" s="351"/>
      <c r="F333" s="349"/>
      <c r="G333" s="349"/>
    </row>
    <row r="334" spans="1:7" s="352" customFormat="1">
      <c r="A334" s="349"/>
      <c r="B334" s="491" t="s">
        <v>23</v>
      </c>
      <c r="C334" s="350"/>
      <c r="D334" s="351"/>
      <c r="E334" s="351"/>
      <c r="F334" s="349"/>
      <c r="G334" s="349"/>
    </row>
    <row r="335" spans="1:7" s="352" customFormat="1">
      <c r="A335" s="349"/>
      <c r="B335" s="491" t="s">
        <v>23</v>
      </c>
      <c r="C335" s="350"/>
      <c r="D335" s="351"/>
      <c r="E335" s="351"/>
      <c r="F335" s="349"/>
      <c r="G335" s="349"/>
    </row>
    <row r="336" spans="1:7" s="352" customFormat="1">
      <c r="A336" s="349"/>
      <c r="B336" s="491" t="s">
        <v>23</v>
      </c>
      <c r="C336" s="350"/>
      <c r="D336" s="351"/>
      <c r="E336" s="351"/>
      <c r="F336" s="349"/>
      <c r="G336" s="349"/>
    </row>
    <row r="337" spans="1:7" s="352" customFormat="1">
      <c r="A337" s="349"/>
      <c r="B337" s="491" t="s">
        <v>23</v>
      </c>
      <c r="C337" s="350"/>
      <c r="D337" s="351"/>
      <c r="E337" s="351"/>
      <c r="F337" s="349"/>
      <c r="G337" s="349"/>
    </row>
    <row r="338" spans="1:7" s="352" customFormat="1">
      <c r="A338" s="349"/>
      <c r="B338" s="491" t="s">
        <v>23</v>
      </c>
      <c r="C338" s="350"/>
      <c r="D338" s="351"/>
      <c r="E338" s="351"/>
      <c r="F338" s="349"/>
      <c r="G338" s="349"/>
    </row>
    <row r="339" spans="1:7" s="361" customFormat="1" ht="15.75">
      <c r="A339" s="349"/>
      <c r="B339" s="491" t="s">
        <v>23</v>
      </c>
      <c r="C339" s="350"/>
      <c r="D339" s="351"/>
      <c r="E339" s="351"/>
      <c r="F339" s="349"/>
      <c r="G339" s="349"/>
    </row>
    <row r="340" spans="1:7" s="352" customFormat="1">
      <c r="A340" s="349"/>
      <c r="B340" s="491" t="s">
        <v>23</v>
      </c>
      <c r="C340" s="350"/>
      <c r="D340" s="351"/>
      <c r="E340" s="351"/>
      <c r="F340" s="349"/>
      <c r="G340" s="349"/>
    </row>
    <row r="341" spans="1:7" s="352" customFormat="1">
      <c r="A341" s="349"/>
      <c r="B341" s="491" t="s">
        <v>23</v>
      </c>
      <c r="C341" s="350"/>
      <c r="D341" s="351"/>
      <c r="E341" s="351"/>
      <c r="F341" s="349"/>
      <c r="G341" s="349"/>
    </row>
    <row r="342" spans="1:7" s="352" customFormat="1">
      <c r="A342" s="349"/>
      <c r="B342" s="491" t="s">
        <v>23</v>
      </c>
      <c r="C342" s="350"/>
      <c r="D342" s="351"/>
      <c r="E342" s="351"/>
      <c r="F342" s="349"/>
      <c r="G342" s="349"/>
    </row>
    <row r="343" spans="1:7" s="352" customFormat="1">
      <c r="A343" s="349"/>
      <c r="B343" s="491" t="s">
        <v>23</v>
      </c>
      <c r="C343" s="350"/>
      <c r="D343" s="351"/>
      <c r="E343" s="351"/>
      <c r="F343" s="349"/>
      <c r="G343" s="349"/>
    </row>
    <row r="344" spans="1:7" s="361" customFormat="1" ht="15.75">
      <c r="A344" s="349"/>
      <c r="B344" s="349" t="s">
        <v>23</v>
      </c>
      <c r="C344" s="350"/>
      <c r="D344" s="351"/>
      <c r="E344" s="351"/>
      <c r="F344" s="349"/>
      <c r="G344" s="349"/>
    </row>
    <row r="345" spans="1:7" s="361" customFormat="1" ht="15.75">
      <c r="A345" s="349"/>
      <c r="B345" s="349" t="s">
        <v>23</v>
      </c>
      <c r="C345" s="350"/>
      <c r="D345" s="351"/>
      <c r="E345" s="351"/>
      <c r="F345" s="349"/>
      <c r="G345" s="349"/>
    </row>
    <row r="346" spans="1:7" s="352" customFormat="1">
      <c r="A346" s="349"/>
      <c r="B346" s="349" t="s">
        <v>23</v>
      </c>
      <c r="C346" s="350"/>
      <c r="D346" s="351"/>
      <c r="E346" s="351"/>
      <c r="F346" s="349"/>
      <c r="G346" s="349"/>
    </row>
    <row r="347" spans="1:7" s="352" customFormat="1">
      <c r="A347" s="349"/>
      <c r="B347" s="349" t="s">
        <v>23</v>
      </c>
      <c r="C347" s="350"/>
      <c r="D347" s="351"/>
      <c r="E347" s="351"/>
      <c r="F347" s="349"/>
      <c r="G347" s="349"/>
    </row>
    <row r="348" spans="1:7" s="352" customFormat="1">
      <c r="A348" s="349"/>
      <c r="B348" s="349" t="s">
        <v>23</v>
      </c>
      <c r="C348" s="350"/>
      <c r="D348" s="351"/>
      <c r="E348" s="351"/>
      <c r="F348" s="349"/>
      <c r="G348" s="349"/>
    </row>
    <row r="349" spans="1:7" s="352" customFormat="1">
      <c r="A349" s="349"/>
      <c r="B349" s="349" t="s">
        <v>23</v>
      </c>
      <c r="C349" s="350"/>
      <c r="D349" s="351"/>
      <c r="E349" s="351"/>
      <c r="F349" s="349"/>
      <c r="G349" s="349"/>
    </row>
    <row r="350" spans="1:7" s="352" customFormat="1">
      <c r="A350" s="349"/>
      <c r="B350" s="349" t="s">
        <v>23</v>
      </c>
      <c r="C350" s="350"/>
      <c r="D350" s="351"/>
      <c r="E350" s="351"/>
      <c r="F350" s="349"/>
      <c r="G350" s="349"/>
    </row>
    <row r="351" spans="1:7" s="352" customFormat="1">
      <c r="A351" s="349"/>
      <c r="B351" s="349" t="s">
        <v>23</v>
      </c>
      <c r="C351" s="350"/>
      <c r="D351" s="351"/>
      <c r="E351" s="351"/>
      <c r="F351" s="349"/>
      <c r="G351" s="349"/>
    </row>
    <row r="352" spans="1:7" s="352" customFormat="1">
      <c r="A352" s="349"/>
      <c r="B352" s="349" t="s">
        <v>23</v>
      </c>
      <c r="C352" s="350"/>
      <c r="D352" s="351"/>
      <c r="E352" s="351"/>
      <c r="F352" s="349"/>
      <c r="G352" s="349"/>
    </row>
    <row r="353" spans="1:7" s="352" customFormat="1">
      <c r="A353" s="349"/>
      <c r="B353" s="349" t="s">
        <v>23</v>
      </c>
      <c r="C353" s="350"/>
      <c r="D353" s="351"/>
      <c r="E353" s="351"/>
      <c r="F353" s="349"/>
      <c r="G353" s="349"/>
    </row>
    <row r="354" spans="1:7" s="352" customFormat="1">
      <c r="A354" s="349"/>
      <c r="B354" s="349" t="s">
        <v>23</v>
      </c>
      <c r="C354" s="350"/>
      <c r="D354" s="351"/>
      <c r="E354" s="351"/>
      <c r="F354" s="349"/>
      <c r="G354" s="349"/>
    </row>
    <row r="355" spans="1:7" s="352" customFormat="1">
      <c r="A355" s="349"/>
      <c r="B355" s="349" t="s">
        <v>23</v>
      </c>
      <c r="C355" s="350"/>
      <c r="D355" s="351"/>
      <c r="E355" s="351"/>
      <c r="F355" s="349"/>
      <c r="G355" s="349"/>
    </row>
    <row r="356" spans="1:7" s="352" customFormat="1">
      <c r="A356" s="349"/>
      <c r="B356" s="349" t="s">
        <v>23</v>
      </c>
      <c r="C356" s="350"/>
      <c r="D356" s="351"/>
      <c r="E356" s="351"/>
      <c r="F356" s="349"/>
      <c r="G356" s="349"/>
    </row>
    <row r="357" spans="1:7" s="352" customFormat="1">
      <c r="A357" s="349"/>
      <c r="B357" s="349" t="s">
        <v>23</v>
      </c>
      <c r="C357" s="350"/>
      <c r="D357" s="351"/>
      <c r="E357" s="351"/>
      <c r="F357" s="349"/>
      <c r="G357" s="349"/>
    </row>
    <row r="358" spans="1:7" s="352" customFormat="1">
      <c r="A358" s="349"/>
      <c r="B358" s="349" t="s">
        <v>23</v>
      </c>
      <c r="C358" s="350"/>
      <c r="D358" s="351"/>
      <c r="E358" s="351"/>
      <c r="F358" s="349"/>
      <c r="G358" s="349"/>
    </row>
    <row r="359" spans="1:7" s="352" customFormat="1">
      <c r="A359" s="349"/>
      <c r="B359" s="349" t="s">
        <v>23</v>
      </c>
      <c r="C359" s="350"/>
      <c r="D359" s="351"/>
      <c r="E359" s="351"/>
      <c r="F359" s="349"/>
      <c r="G359" s="349"/>
    </row>
    <row r="360" spans="1:7" s="352" customFormat="1">
      <c r="A360" s="349"/>
      <c r="B360" s="349" t="s">
        <v>23</v>
      </c>
      <c r="C360" s="350"/>
      <c r="D360" s="351"/>
      <c r="E360" s="351"/>
      <c r="F360" s="349"/>
      <c r="G360" s="349"/>
    </row>
    <row r="361" spans="1:7" s="352" customFormat="1">
      <c r="A361" s="349"/>
      <c r="B361" s="349" t="s">
        <v>23</v>
      </c>
      <c r="C361" s="350"/>
      <c r="D361" s="351"/>
      <c r="E361" s="351"/>
      <c r="F361" s="349"/>
      <c r="G361" s="349"/>
    </row>
    <row r="362" spans="1:7" s="352" customFormat="1">
      <c r="A362" s="349"/>
      <c r="B362" s="349" t="s">
        <v>23</v>
      </c>
      <c r="C362" s="350"/>
      <c r="D362" s="351"/>
      <c r="E362" s="351"/>
      <c r="F362" s="349"/>
      <c r="G362" s="349"/>
    </row>
    <row r="363" spans="1:7" s="352" customFormat="1">
      <c r="A363" s="349"/>
      <c r="B363" s="349" t="s">
        <v>23</v>
      </c>
      <c r="C363" s="350"/>
      <c r="D363" s="351"/>
      <c r="E363" s="351"/>
      <c r="F363" s="349"/>
      <c r="G363" s="349"/>
    </row>
    <row r="364" spans="1:7" s="352" customFormat="1">
      <c r="A364" s="349"/>
      <c r="B364" s="349" t="s">
        <v>23</v>
      </c>
      <c r="C364" s="350"/>
      <c r="D364" s="351"/>
      <c r="E364" s="351"/>
      <c r="F364" s="349"/>
      <c r="G364" s="349"/>
    </row>
    <row r="365" spans="1:7" s="352" customFormat="1">
      <c r="A365" s="349"/>
      <c r="B365" s="349" t="s">
        <v>23</v>
      </c>
      <c r="C365" s="350"/>
      <c r="D365" s="351"/>
      <c r="E365" s="351"/>
      <c r="F365" s="349"/>
      <c r="G365" s="349"/>
    </row>
    <row r="366" spans="1:7" s="352" customFormat="1">
      <c r="A366" s="349"/>
      <c r="B366" s="349" t="s">
        <v>23</v>
      </c>
      <c r="C366" s="350"/>
      <c r="D366" s="351"/>
      <c r="E366" s="351"/>
      <c r="F366" s="349"/>
      <c r="G366" s="349"/>
    </row>
    <row r="367" spans="1:7" s="361" customFormat="1" ht="15.75">
      <c r="A367" s="349"/>
      <c r="B367" s="349" t="s">
        <v>23</v>
      </c>
      <c r="C367" s="350"/>
      <c r="D367" s="351"/>
      <c r="E367" s="351"/>
      <c r="F367" s="349"/>
      <c r="G367" s="349"/>
    </row>
    <row r="368" spans="1:7" s="352" customFormat="1">
      <c r="A368" s="349"/>
      <c r="B368" s="349" t="s">
        <v>23</v>
      </c>
      <c r="C368" s="350"/>
      <c r="D368" s="351"/>
      <c r="E368" s="351"/>
      <c r="F368" s="349"/>
      <c r="G368" s="349"/>
    </row>
    <row r="369" spans="1:7" s="352" customFormat="1">
      <c r="A369" s="349"/>
      <c r="B369" s="349" t="s">
        <v>23</v>
      </c>
      <c r="C369" s="350"/>
      <c r="D369" s="351"/>
      <c r="E369" s="351"/>
      <c r="F369" s="349"/>
      <c r="G369" s="349"/>
    </row>
    <row r="370" spans="1:7" s="352" customFormat="1">
      <c r="A370" s="349"/>
      <c r="B370" s="349" t="s">
        <v>23</v>
      </c>
      <c r="C370" s="350"/>
      <c r="D370" s="351"/>
      <c r="E370" s="351"/>
      <c r="F370" s="349"/>
      <c r="G370" s="349"/>
    </row>
    <row r="371" spans="1:7" s="352" customFormat="1">
      <c r="A371" s="349"/>
      <c r="B371" s="349" t="s">
        <v>23</v>
      </c>
      <c r="C371" s="350"/>
      <c r="D371" s="351"/>
      <c r="E371" s="351"/>
      <c r="F371" s="349"/>
      <c r="G371" s="349"/>
    </row>
    <row r="372" spans="1:7" s="352" customFormat="1">
      <c r="A372" s="349"/>
      <c r="B372" s="349" t="s">
        <v>23</v>
      </c>
      <c r="C372" s="350"/>
      <c r="D372" s="351"/>
      <c r="E372" s="351"/>
      <c r="F372" s="349"/>
      <c r="G372" s="349"/>
    </row>
    <row r="373" spans="1:7" s="352" customFormat="1">
      <c r="A373" s="349"/>
      <c r="B373" s="349" t="s">
        <v>23</v>
      </c>
      <c r="C373" s="350"/>
      <c r="D373" s="351"/>
      <c r="E373" s="351"/>
      <c r="F373" s="349"/>
      <c r="G373" s="349"/>
    </row>
    <row r="374" spans="1:7" s="352" customFormat="1">
      <c r="A374" s="349"/>
      <c r="B374" s="349" t="s">
        <v>23</v>
      </c>
      <c r="C374" s="350"/>
      <c r="D374" s="351"/>
      <c r="E374" s="351"/>
      <c r="F374" s="349"/>
      <c r="G374" s="349"/>
    </row>
    <row r="375" spans="1:7" s="352" customFormat="1">
      <c r="A375" s="349"/>
      <c r="B375" s="349" t="s">
        <v>23</v>
      </c>
      <c r="C375" s="350"/>
      <c r="D375" s="351"/>
      <c r="E375" s="351"/>
      <c r="F375" s="349"/>
      <c r="G375" s="349"/>
    </row>
    <row r="376" spans="1:7" s="352" customFormat="1">
      <c r="A376" s="349"/>
      <c r="B376" s="349" t="s">
        <v>23</v>
      </c>
      <c r="C376" s="350"/>
      <c r="D376" s="351"/>
      <c r="E376" s="351"/>
      <c r="F376" s="349"/>
      <c r="G376" s="349"/>
    </row>
    <row r="377" spans="1:7" s="352" customFormat="1">
      <c r="A377" s="349"/>
      <c r="B377" s="349" t="s">
        <v>23</v>
      </c>
      <c r="C377" s="350"/>
      <c r="D377" s="351"/>
      <c r="E377" s="351"/>
      <c r="F377" s="349"/>
      <c r="G377" s="349"/>
    </row>
    <row r="378" spans="1:7" s="352" customFormat="1">
      <c r="A378" s="349"/>
      <c r="B378" s="349" t="s">
        <v>23</v>
      </c>
      <c r="C378" s="350"/>
      <c r="D378" s="351"/>
      <c r="E378" s="351"/>
      <c r="F378" s="349"/>
      <c r="G378" s="349"/>
    </row>
    <row r="379" spans="1:7" s="352" customFormat="1">
      <c r="A379" s="349"/>
      <c r="B379" s="349" t="s">
        <v>23</v>
      </c>
      <c r="C379" s="350"/>
      <c r="D379" s="351"/>
      <c r="E379" s="351"/>
      <c r="F379" s="349"/>
      <c r="G379" s="349"/>
    </row>
    <row r="380" spans="1:7" s="352" customFormat="1">
      <c r="A380" s="349"/>
      <c r="B380" s="349" t="s">
        <v>23</v>
      </c>
      <c r="C380" s="350"/>
      <c r="D380" s="351"/>
      <c r="E380" s="351"/>
      <c r="F380" s="349"/>
      <c r="G380" s="349"/>
    </row>
    <row r="381" spans="1:7" s="352" customFormat="1">
      <c r="A381" s="349"/>
      <c r="B381" s="349" t="s">
        <v>23</v>
      </c>
      <c r="C381" s="350"/>
      <c r="D381" s="351"/>
      <c r="E381" s="351"/>
      <c r="F381" s="349"/>
      <c r="G381" s="349"/>
    </row>
    <row r="382" spans="1:7" s="352" customFormat="1">
      <c r="A382" s="349"/>
      <c r="B382" s="349" t="s">
        <v>23</v>
      </c>
      <c r="C382" s="350"/>
      <c r="D382" s="351"/>
      <c r="E382" s="351"/>
      <c r="F382" s="349"/>
      <c r="G382" s="349"/>
    </row>
    <row r="383" spans="1:7" s="352" customFormat="1">
      <c r="A383" s="349"/>
      <c r="B383" s="349" t="s">
        <v>23</v>
      </c>
      <c r="C383" s="350"/>
      <c r="D383" s="351"/>
      <c r="E383" s="351"/>
      <c r="F383" s="349"/>
      <c r="G383" s="349"/>
    </row>
    <row r="384" spans="1:7" s="352" customFormat="1">
      <c r="A384" s="349"/>
      <c r="B384" s="349" t="s">
        <v>23</v>
      </c>
      <c r="C384" s="350"/>
      <c r="D384" s="351"/>
      <c r="E384" s="351"/>
      <c r="F384" s="349"/>
      <c r="G384" s="349"/>
    </row>
    <row r="385" spans="1:7" s="352" customFormat="1">
      <c r="A385" s="349"/>
      <c r="B385" s="349" t="s">
        <v>23</v>
      </c>
      <c r="C385" s="350"/>
      <c r="D385" s="351"/>
      <c r="E385" s="351"/>
      <c r="F385" s="349"/>
      <c r="G385" s="349"/>
    </row>
    <row r="386" spans="1:7" s="352" customFormat="1">
      <c r="A386" s="349"/>
      <c r="B386" s="349" t="s">
        <v>23</v>
      </c>
      <c r="C386" s="350"/>
      <c r="D386" s="351"/>
      <c r="E386" s="351"/>
      <c r="F386" s="349"/>
      <c r="G386" s="349"/>
    </row>
    <row r="387" spans="1:7" s="352" customFormat="1">
      <c r="A387" s="349"/>
      <c r="B387" s="349" t="s">
        <v>23</v>
      </c>
      <c r="C387" s="350"/>
      <c r="D387" s="351"/>
      <c r="E387" s="351"/>
      <c r="F387" s="349"/>
      <c r="G387" s="349"/>
    </row>
    <row r="388" spans="1:7" s="352" customFormat="1">
      <c r="A388" s="349"/>
      <c r="B388" s="349" t="s">
        <v>23</v>
      </c>
      <c r="C388" s="350"/>
      <c r="D388" s="351"/>
      <c r="E388" s="351"/>
      <c r="F388" s="349"/>
      <c r="G388" s="349"/>
    </row>
    <row r="389" spans="1:7" s="352" customFormat="1">
      <c r="A389" s="349"/>
      <c r="B389" s="349" t="s">
        <v>23</v>
      </c>
      <c r="C389" s="350"/>
      <c r="D389" s="351"/>
      <c r="E389" s="351"/>
      <c r="F389" s="349"/>
      <c r="G389" s="349"/>
    </row>
    <row r="390" spans="1:7" s="352" customFormat="1">
      <c r="A390" s="349"/>
      <c r="B390" s="349" t="s">
        <v>23</v>
      </c>
      <c r="C390" s="350"/>
      <c r="D390" s="351"/>
      <c r="E390" s="351"/>
      <c r="F390" s="349"/>
      <c r="G390" s="349"/>
    </row>
    <row r="391" spans="1:7" s="352" customFormat="1">
      <c r="A391" s="349"/>
      <c r="B391" s="349" t="s">
        <v>23</v>
      </c>
      <c r="C391" s="350"/>
      <c r="D391" s="351"/>
      <c r="E391" s="351"/>
      <c r="F391" s="349"/>
      <c r="G391" s="349"/>
    </row>
    <row r="392" spans="1:7" s="352" customFormat="1">
      <c r="A392" s="349"/>
      <c r="B392" s="349" t="s">
        <v>23</v>
      </c>
      <c r="C392" s="350"/>
      <c r="D392" s="351"/>
      <c r="E392" s="351"/>
      <c r="F392" s="349"/>
      <c r="G392" s="349"/>
    </row>
    <row r="393" spans="1:7" s="352" customFormat="1">
      <c r="A393" s="349"/>
      <c r="B393" s="349" t="s">
        <v>23</v>
      </c>
      <c r="C393" s="350"/>
      <c r="D393" s="351"/>
      <c r="E393" s="351"/>
      <c r="F393" s="349"/>
      <c r="G393" s="349"/>
    </row>
    <row r="394" spans="1:7" s="352" customFormat="1">
      <c r="A394" s="349"/>
      <c r="B394" s="349" t="s">
        <v>23</v>
      </c>
      <c r="C394" s="350"/>
      <c r="D394" s="351"/>
      <c r="E394" s="351"/>
      <c r="F394" s="349"/>
      <c r="G394" s="349"/>
    </row>
    <row r="395" spans="1:7" s="352" customFormat="1">
      <c r="A395" s="349"/>
      <c r="B395" s="349" t="s">
        <v>23</v>
      </c>
      <c r="C395" s="350"/>
      <c r="D395" s="351"/>
      <c r="E395" s="351"/>
      <c r="F395" s="349"/>
      <c r="G395" s="349"/>
    </row>
    <row r="396" spans="1:7" s="352" customFormat="1">
      <c r="A396" s="349"/>
      <c r="B396" s="349" t="s">
        <v>23</v>
      </c>
      <c r="C396" s="350"/>
      <c r="D396" s="351"/>
      <c r="E396" s="351"/>
      <c r="F396" s="349"/>
      <c r="G396" s="349"/>
    </row>
    <row r="397" spans="1:7" s="352" customFormat="1">
      <c r="A397" s="349"/>
      <c r="B397" s="349" t="s">
        <v>23</v>
      </c>
      <c r="C397" s="350"/>
      <c r="D397" s="351"/>
      <c r="E397" s="351"/>
      <c r="F397" s="349"/>
      <c r="G397" s="349"/>
    </row>
    <row r="398" spans="1:7" s="352" customFormat="1">
      <c r="A398" s="349"/>
      <c r="B398" s="349" t="s">
        <v>23</v>
      </c>
      <c r="C398" s="350"/>
      <c r="D398" s="351"/>
      <c r="E398" s="351"/>
      <c r="F398" s="349"/>
      <c r="G398" s="349"/>
    </row>
    <row r="399" spans="1:7" s="352" customFormat="1">
      <c r="A399" s="349"/>
      <c r="B399" s="349" t="s">
        <v>23</v>
      </c>
      <c r="C399" s="350"/>
      <c r="D399" s="351"/>
      <c r="E399" s="351"/>
      <c r="F399" s="349"/>
      <c r="G399" s="349"/>
    </row>
    <row r="400" spans="1:7" s="352" customFormat="1">
      <c r="A400" s="349"/>
      <c r="B400" s="349" t="s">
        <v>23</v>
      </c>
      <c r="C400" s="350"/>
      <c r="D400" s="351"/>
      <c r="E400" s="351"/>
      <c r="F400" s="349"/>
      <c r="G400" s="349"/>
    </row>
    <row r="401" spans="1:7" s="352" customFormat="1">
      <c r="A401" s="349"/>
      <c r="B401" s="349" t="s">
        <v>23</v>
      </c>
      <c r="C401" s="350"/>
      <c r="D401" s="351"/>
      <c r="E401" s="351"/>
      <c r="F401" s="349"/>
      <c r="G401" s="349"/>
    </row>
    <row r="402" spans="1:7" s="352" customFormat="1">
      <c r="A402" s="349"/>
      <c r="B402" s="349" t="s">
        <v>23</v>
      </c>
      <c r="C402" s="350"/>
      <c r="D402" s="351"/>
      <c r="E402" s="351"/>
      <c r="F402" s="349"/>
      <c r="G402" s="349"/>
    </row>
    <row r="403" spans="1:7" s="352" customFormat="1">
      <c r="A403" s="349"/>
      <c r="B403" s="349" t="s">
        <v>23</v>
      </c>
      <c r="C403" s="350"/>
      <c r="D403" s="351"/>
      <c r="E403" s="351"/>
      <c r="F403" s="349"/>
      <c r="G403" s="349"/>
    </row>
    <row r="404" spans="1:7" s="352" customFormat="1">
      <c r="A404" s="349"/>
      <c r="B404" s="349" t="s">
        <v>23</v>
      </c>
      <c r="C404" s="350"/>
      <c r="D404" s="351"/>
      <c r="E404" s="351"/>
      <c r="F404" s="349"/>
      <c r="G404" s="349"/>
    </row>
    <row r="405" spans="1:7" s="352" customFormat="1">
      <c r="A405" s="349"/>
      <c r="B405" s="349" t="s">
        <v>23</v>
      </c>
      <c r="C405" s="350"/>
      <c r="D405" s="351"/>
      <c r="E405" s="351"/>
      <c r="F405" s="349"/>
      <c r="G405" s="349"/>
    </row>
    <row r="406" spans="1:7" s="396" customFormat="1">
      <c r="A406" s="349"/>
      <c r="B406" s="349" t="s">
        <v>23</v>
      </c>
      <c r="C406" s="350"/>
      <c r="D406" s="351"/>
      <c r="E406" s="351"/>
      <c r="F406" s="349"/>
      <c r="G406" s="349"/>
    </row>
    <row r="407" spans="1:7" s="352" customFormat="1">
      <c r="A407" s="349"/>
      <c r="B407" s="349" t="s">
        <v>23</v>
      </c>
      <c r="C407" s="350"/>
      <c r="D407" s="351"/>
      <c r="E407" s="351"/>
      <c r="F407" s="349"/>
      <c r="G407" s="349"/>
    </row>
    <row r="408" spans="1:7" s="352" customFormat="1">
      <c r="A408" s="349"/>
      <c r="B408" s="349" t="s">
        <v>23</v>
      </c>
      <c r="C408" s="350"/>
      <c r="D408" s="351"/>
      <c r="E408" s="351"/>
      <c r="F408" s="349"/>
      <c r="G408" s="349"/>
    </row>
    <row r="409" spans="1:7" s="352" customFormat="1">
      <c r="A409" s="349"/>
      <c r="B409" s="349" t="s">
        <v>23</v>
      </c>
      <c r="C409" s="350"/>
      <c r="D409" s="351"/>
      <c r="E409" s="351"/>
      <c r="F409" s="349"/>
      <c r="G409" s="349"/>
    </row>
    <row r="410" spans="1:7" s="352" customFormat="1">
      <c r="A410" s="349"/>
      <c r="B410" s="349" t="s">
        <v>23</v>
      </c>
      <c r="C410" s="350"/>
      <c r="D410" s="351"/>
      <c r="E410" s="351"/>
      <c r="F410" s="349"/>
      <c r="G410" s="349"/>
    </row>
    <row r="411" spans="1:7" s="352" customFormat="1">
      <c r="A411" s="349"/>
      <c r="B411" s="349" t="s">
        <v>23</v>
      </c>
      <c r="C411" s="350"/>
      <c r="D411" s="351"/>
      <c r="E411" s="351"/>
      <c r="F411" s="349"/>
      <c r="G411" s="349"/>
    </row>
    <row r="412" spans="1:7" s="352" customFormat="1">
      <c r="A412" s="349"/>
      <c r="B412" s="349" t="s">
        <v>23</v>
      </c>
      <c r="C412" s="350"/>
      <c r="D412" s="351"/>
      <c r="E412" s="351"/>
      <c r="F412" s="349"/>
      <c r="G412" s="349"/>
    </row>
    <row r="413" spans="1:7" s="352" customFormat="1">
      <c r="A413" s="349"/>
      <c r="B413" s="349" t="s">
        <v>23</v>
      </c>
      <c r="C413" s="350"/>
      <c r="D413" s="351"/>
      <c r="E413" s="351"/>
      <c r="F413" s="349"/>
      <c r="G413" s="349"/>
    </row>
    <row r="414" spans="1:7" s="352" customFormat="1">
      <c r="A414" s="349"/>
      <c r="B414" s="349" t="s">
        <v>23</v>
      </c>
      <c r="C414" s="350"/>
      <c r="D414" s="351"/>
      <c r="E414" s="351"/>
      <c r="F414" s="349"/>
      <c r="G414" s="349"/>
    </row>
    <row r="415" spans="1:7" s="352" customFormat="1">
      <c r="A415" s="349"/>
      <c r="B415" s="349" t="s">
        <v>23</v>
      </c>
      <c r="C415" s="350"/>
      <c r="D415" s="351"/>
      <c r="E415" s="351"/>
      <c r="F415" s="349"/>
      <c r="G415" s="349"/>
    </row>
    <row r="416" spans="1:7" s="352" customFormat="1">
      <c r="A416" s="349"/>
      <c r="B416" s="349" t="s">
        <v>23</v>
      </c>
      <c r="C416" s="350"/>
      <c r="D416" s="351"/>
      <c r="E416" s="351"/>
      <c r="F416" s="349"/>
      <c r="G416" s="349"/>
    </row>
    <row r="417" spans="1:7" s="352" customFormat="1">
      <c r="A417" s="349"/>
      <c r="B417" s="349" t="s">
        <v>23</v>
      </c>
      <c r="C417" s="350"/>
      <c r="D417" s="351"/>
      <c r="E417" s="351"/>
      <c r="F417" s="349"/>
      <c r="G417" s="349"/>
    </row>
    <row r="418" spans="1:7" s="352" customFormat="1">
      <c r="A418" s="349"/>
      <c r="B418" s="349" t="s">
        <v>23</v>
      </c>
      <c r="C418" s="350"/>
      <c r="D418" s="351"/>
      <c r="E418" s="351"/>
      <c r="F418" s="349"/>
      <c r="G418" s="349"/>
    </row>
    <row r="419" spans="1:7" s="352" customFormat="1">
      <c r="A419" s="349"/>
      <c r="B419" s="349" t="s">
        <v>23</v>
      </c>
      <c r="C419" s="350"/>
      <c r="D419" s="351"/>
      <c r="E419" s="351"/>
      <c r="F419" s="349"/>
      <c r="G419" s="349"/>
    </row>
    <row r="420" spans="1:7" s="352" customFormat="1">
      <c r="A420" s="349"/>
      <c r="B420" s="349" t="s">
        <v>23</v>
      </c>
      <c r="C420" s="350"/>
      <c r="D420" s="351"/>
      <c r="E420" s="351"/>
      <c r="F420" s="349"/>
      <c r="G420" s="349"/>
    </row>
    <row r="421" spans="1:7" s="352" customFormat="1">
      <c r="A421" s="349"/>
      <c r="B421" s="349" t="s">
        <v>23</v>
      </c>
      <c r="C421" s="350"/>
      <c r="D421" s="351"/>
      <c r="E421" s="351"/>
      <c r="F421" s="349"/>
      <c r="G421" s="349"/>
    </row>
    <row r="422" spans="1:7" s="352" customFormat="1">
      <c r="A422" s="349"/>
      <c r="B422" s="349" t="s">
        <v>23</v>
      </c>
      <c r="C422" s="350"/>
      <c r="D422" s="351"/>
      <c r="E422" s="351"/>
      <c r="F422" s="349"/>
      <c r="G422" s="349"/>
    </row>
    <row r="423" spans="1:7" s="352" customFormat="1">
      <c r="A423" s="349"/>
      <c r="B423" s="349" t="s">
        <v>23</v>
      </c>
      <c r="C423" s="350"/>
      <c r="D423" s="351"/>
      <c r="E423" s="351"/>
      <c r="F423" s="349"/>
      <c r="G423" s="349"/>
    </row>
    <row r="424" spans="1:7" s="352" customFormat="1">
      <c r="A424" s="349"/>
      <c r="B424" s="349" t="s">
        <v>23</v>
      </c>
      <c r="C424" s="350"/>
      <c r="D424" s="351"/>
      <c r="E424" s="351"/>
      <c r="F424" s="349"/>
      <c r="G424" s="349"/>
    </row>
    <row r="425" spans="1:7" s="352" customFormat="1">
      <c r="A425" s="349"/>
      <c r="B425" s="349" t="s">
        <v>23</v>
      </c>
      <c r="C425" s="350"/>
      <c r="D425" s="351"/>
      <c r="E425" s="351"/>
      <c r="F425" s="349"/>
      <c r="G425" s="349"/>
    </row>
    <row r="426" spans="1:7" s="352" customFormat="1">
      <c r="A426" s="349"/>
      <c r="B426" s="349" t="s">
        <v>23</v>
      </c>
      <c r="C426" s="350"/>
      <c r="D426" s="351"/>
      <c r="E426" s="351"/>
      <c r="F426" s="349"/>
      <c r="G426" s="349"/>
    </row>
    <row r="427" spans="1:7" s="361" customFormat="1" ht="15.75">
      <c r="A427" s="349"/>
      <c r="B427" s="349" t="s">
        <v>23</v>
      </c>
      <c r="C427" s="350"/>
      <c r="D427" s="351"/>
      <c r="E427" s="351"/>
      <c r="F427" s="349"/>
      <c r="G427" s="349"/>
    </row>
    <row r="428" spans="1:7" s="352" customFormat="1">
      <c r="A428" s="349"/>
      <c r="B428" s="349" t="s">
        <v>23</v>
      </c>
      <c r="C428" s="350"/>
      <c r="D428" s="351"/>
      <c r="E428" s="351"/>
      <c r="F428" s="349"/>
      <c r="G428" s="349"/>
    </row>
    <row r="429" spans="1:7" s="352" customFormat="1">
      <c r="A429" s="349"/>
      <c r="B429" s="349" t="s">
        <v>23</v>
      </c>
      <c r="C429" s="350"/>
      <c r="D429" s="351"/>
      <c r="E429" s="351"/>
      <c r="F429" s="349"/>
      <c r="G429" s="349"/>
    </row>
    <row r="430" spans="1:7" s="352" customFormat="1">
      <c r="A430" s="349"/>
      <c r="B430" s="349" t="s">
        <v>23</v>
      </c>
      <c r="C430" s="350"/>
      <c r="D430" s="351"/>
      <c r="E430" s="351"/>
      <c r="F430" s="349"/>
      <c r="G430" s="349"/>
    </row>
    <row r="431" spans="1:7" s="352" customFormat="1">
      <c r="A431" s="349"/>
      <c r="B431" s="349" t="s">
        <v>23</v>
      </c>
      <c r="C431" s="350"/>
      <c r="D431" s="351"/>
      <c r="E431" s="351"/>
      <c r="F431" s="349"/>
      <c r="G431" s="349"/>
    </row>
    <row r="432" spans="1:7" s="352" customFormat="1">
      <c r="A432" s="349"/>
      <c r="B432" s="349" t="s">
        <v>23</v>
      </c>
      <c r="C432" s="350"/>
      <c r="D432" s="351"/>
      <c r="E432" s="351"/>
      <c r="F432" s="349"/>
      <c r="G432" s="349"/>
    </row>
    <row r="433" spans="1:7" s="352" customFormat="1">
      <c r="A433" s="349"/>
      <c r="B433" s="349" t="s">
        <v>23</v>
      </c>
      <c r="C433" s="350"/>
      <c r="D433" s="351"/>
      <c r="E433" s="351"/>
      <c r="F433" s="349"/>
      <c r="G433" s="349"/>
    </row>
    <row r="434" spans="1:7" s="352" customFormat="1">
      <c r="A434" s="349"/>
      <c r="B434" s="349" t="s">
        <v>23</v>
      </c>
      <c r="C434" s="350"/>
      <c r="D434" s="351"/>
      <c r="E434" s="351"/>
      <c r="F434" s="349"/>
      <c r="G434" s="349"/>
    </row>
    <row r="435" spans="1:7" s="352" customFormat="1">
      <c r="A435" s="349"/>
      <c r="B435" s="349" t="s">
        <v>23</v>
      </c>
      <c r="C435" s="350"/>
      <c r="D435" s="351"/>
      <c r="E435" s="351"/>
      <c r="F435" s="349"/>
      <c r="G435" s="349"/>
    </row>
    <row r="436" spans="1:7" s="352" customFormat="1">
      <c r="A436" s="349"/>
      <c r="B436" s="349" t="s">
        <v>23</v>
      </c>
      <c r="C436" s="350"/>
      <c r="D436" s="351"/>
      <c r="E436" s="351"/>
      <c r="F436" s="349"/>
      <c r="G436" s="349"/>
    </row>
    <row r="437" spans="1:7" s="352" customFormat="1">
      <c r="A437" s="349"/>
      <c r="B437" s="349" t="s">
        <v>23</v>
      </c>
      <c r="C437" s="350"/>
      <c r="D437" s="351"/>
      <c r="E437" s="351"/>
      <c r="F437" s="349"/>
      <c r="G437" s="349"/>
    </row>
    <row r="438" spans="1:7" s="352" customFormat="1">
      <c r="A438" s="349"/>
      <c r="B438" s="349" t="s">
        <v>23</v>
      </c>
      <c r="C438" s="350"/>
      <c r="D438" s="351"/>
      <c r="E438" s="351"/>
      <c r="F438" s="349"/>
      <c r="G438" s="349"/>
    </row>
    <row r="439" spans="1:7" s="352" customFormat="1">
      <c r="A439" s="349"/>
      <c r="B439" s="349" t="s">
        <v>23</v>
      </c>
      <c r="C439" s="350"/>
      <c r="D439" s="351"/>
      <c r="E439" s="351"/>
      <c r="F439" s="349"/>
      <c r="G439" s="349"/>
    </row>
    <row r="440" spans="1:7" s="352" customFormat="1">
      <c r="A440" s="349"/>
      <c r="B440" s="349" t="s">
        <v>23</v>
      </c>
      <c r="C440" s="350"/>
      <c r="D440" s="351"/>
      <c r="E440" s="351"/>
      <c r="F440" s="349"/>
      <c r="G440" s="349"/>
    </row>
    <row r="441" spans="1:7" s="352" customFormat="1">
      <c r="A441" s="349"/>
      <c r="B441" s="349" t="s">
        <v>23</v>
      </c>
      <c r="C441" s="350"/>
      <c r="D441" s="351"/>
      <c r="E441" s="351"/>
      <c r="F441" s="349"/>
      <c r="G441" s="349"/>
    </row>
    <row r="442" spans="1:7" s="352" customFormat="1">
      <c r="A442" s="349"/>
      <c r="B442" s="349" t="s">
        <v>23</v>
      </c>
      <c r="C442" s="350"/>
      <c r="D442" s="351"/>
      <c r="E442" s="351"/>
      <c r="F442" s="349"/>
      <c r="G442" s="349"/>
    </row>
    <row r="443" spans="1:7" s="352" customFormat="1">
      <c r="A443" s="349"/>
      <c r="B443" s="349" t="s">
        <v>23</v>
      </c>
      <c r="C443" s="350"/>
      <c r="D443" s="351"/>
      <c r="E443" s="351"/>
      <c r="F443" s="349"/>
      <c r="G443" s="349"/>
    </row>
    <row r="444" spans="1:7" s="352" customFormat="1">
      <c r="A444" s="349"/>
      <c r="B444" s="349" t="s">
        <v>23</v>
      </c>
      <c r="C444" s="350"/>
      <c r="D444" s="351"/>
      <c r="E444" s="351"/>
      <c r="F444" s="349"/>
      <c r="G444" s="349"/>
    </row>
    <row r="445" spans="1:7" s="352" customFormat="1">
      <c r="A445" s="349"/>
      <c r="B445" s="349" t="s">
        <v>23</v>
      </c>
      <c r="C445" s="350"/>
      <c r="D445" s="351"/>
      <c r="E445" s="351"/>
      <c r="F445" s="349"/>
      <c r="G445" s="349"/>
    </row>
    <row r="446" spans="1:7" s="352" customFormat="1">
      <c r="A446" s="349"/>
      <c r="B446" s="349" t="s">
        <v>23</v>
      </c>
      <c r="C446" s="350"/>
      <c r="D446" s="351"/>
      <c r="E446" s="351"/>
      <c r="F446" s="349"/>
      <c r="G446" s="349"/>
    </row>
    <row r="447" spans="1:7" s="352" customFormat="1">
      <c r="A447" s="349"/>
      <c r="B447" s="349" t="s">
        <v>23</v>
      </c>
      <c r="C447" s="350"/>
      <c r="D447" s="351"/>
      <c r="E447" s="351"/>
      <c r="F447" s="349"/>
      <c r="G447" s="349"/>
    </row>
    <row r="448" spans="1:7" s="352" customFormat="1">
      <c r="A448" s="349"/>
      <c r="B448" s="349" t="s">
        <v>23</v>
      </c>
      <c r="C448" s="350"/>
      <c r="D448" s="351"/>
      <c r="E448" s="351"/>
      <c r="F448" s="349"/>
      <c r="G448" s="349"/>
    </row>
    <row r="449" spans="1:7" s="352" customFormat="1">
      <c r="A449" s="349"/>
      <c r="B449" s="349" t="s">
        <v>23</v>
      </c>
      <c r="C449" s="350"/>
      <c r="D449" s="351"/>
      <c r="E449" s="351"/>
      <c r="F449" s="349"/>
      <c r="G449" s="349"/>
    </row>
    <row r="450" spans="1:7" s="352" customFormat="1">
      <c r="A450" s="349"/>
      <c r="B450" s="349" t="s">
        <v>23</v>
      </c>
      <c r="C450" s="350"/>
      <c r="D450" s="351"/>
      <c r="E450" s="351"/>
      <c r="F450" s="349"/>
      <c r="G450" s="349"/>
    </row>
    <row r="451" spans="1:7" s="352" customFormat="1">
      <c r="A451" s="349"/>
      <c r="B451" s="349" t="s">
        <v>23</v>
      </c>
      <c r="C451" s="350"/>
      <c r="D451" s="351"/>
      <c r="E451" s="351"/>
      <c r="F451" s="349"/>
      <c r="G451" s="349"/>
    </row>
    <row r="452" spans="1:7" s="352" customFormat="1">
      <c r="A452" s="349"/>
      <c r="B452" s="349" t="s">
        <v>23</v>
      </c>
      <c r="C452" s="350"/>
      <c r="D452" s="351"/>
      <c r="E452" s="351"/>
      <c r="F452" s="349"/>
      <c r="G452" s="349"/>
    </row>
    <row r="453" spans="1:7" s="352" customFormat="1">
      <c r="A453" s="349"/>
      <c r="B453" s="349" t="s">
        <v>23</v>
      </c>
      <c r="C453" s="350"/>
      <c r="D453" s="351"/>
      <c r="E453" s="351"/>
      <c r="F453" s="349"/>
      <c r="G453" s="349"/>
    </row>
    <row r="454" spans="1:7" s="352" customFormat="1">
      <c r="A454" s="349"/>
      <c r="B454" s="349" t="s">
        <v>23</v>
      </c>
      <c r="C454" s="350"/>
      <c r="D454" s="351"/>
      <c r="E454" s="351"/>
      <c r="F454" s="349"/>
      <c r="G454" s="349"/>
    </row>
    <row r="455" spans="1:7" s="352" customFormat="1">
      <c r="A455" s="349"/>
      <c r="B455" s="349" t="s">
        <v>23</v>
      </c>
      <c r="C455" s="350"/>
      <c r="D455" s="351"/>
      <c r="E455" s="351"/>
      <c r="F455" s="349"/>
      <c r="G455" s="349"/>
    </row>
    <row r="456" spans="1:7" s="352" customFormat="1">
      <c r="A456" s="349"/>
      <c r="B456" s="349" t="s">
        <v>23</v>
      </c>
      <c r="C456" s="350"/>
      <c r="D456" s="351"/>
      <c r="E456" s="351"/>
      <c r="F456" s="349"/>
      <c r="G456" s="349"/>
    </row>
    <row r="457" spans="1:7" s="352" customFormat="1">
      <c r="A457" s="349"/>
      <c r="B457" s="349" t="s">
        <v>23</v>
      </c>
      <c r="C457" s="350"/>
      <c r="D457" s="351"/>
      <c r="E457" s="351"/>
      <c r="F457" s="349"/>
      <c r="G457" s="349"/>
    </row>
    <row r="458" spans="1:7" s="352" customFormat="1">
      <c r="A458" s="349"/>
      <c r="B458" s="349" t="s">
        <v>23</v>
      </c>
      <c r="C458" s="350"/>
      <c r="D458" s="351"/>
      <c r="E458" s="351"/>
      <c r="F458" s="349"/>
      <c r="G458" s="349"/>
    </row>
    <row r="459" spans="1:7" s="352" customFormat="1">
      <c r="A459" s="349"/>
      <c r="B459" s="349" t="s">
        <v>23</v>
      </c>
      <c r="C459" s="350"/>
      <c r="D459" s="351"/>
      <c r="E459" s="351"/>
      <c r="F459" s="349"/>
      <c r="G459" s="349"/>
    </row>
    <row r="460" spans="1:7" s="352" customFormat="1">
      <c r="A460" s="349"/>
      <c r="B460" s="349" t="s">
        <v>23</v>
      </c>
      <c r="C460" s="350"/>
      <c r="D460" s="351"/>
      <c r="E460" s="351"/>
      <c r="F460" s="349"/>
      <c r="G460" s="349"/>
    </row>
    <row r="461" spans="1:7" s="352" customFormat="1">
      <c r="A461" s="349"/>
      <c r="B461" s="349" t="s">
        <v>23</v>
      </c>
      <c r="C461" s="350"/>
      <c r="D461" s="351"/>
      <c r="E461" s="351"/>
      <c r="F461" s="349"/>
      <c r="G461" s="349"/>
    </row>
    <row r="462" spans="1:7" s="352" customFormat="1">
      <c r="A462" s="349"/>
      <c r="B462" s="349" t="s">
        <v>23</v>
      </c>
      <c r="C462" s="350"/>
      <c r="D462" s="351"/>
      <c r="E462" s="351"/>
      <c r="F462" s="349"/>
      <c r="G462" s="349"/>
    </row>
    <row r="463" spans="1:7" s="352" customFormat="1">
      <c r="A463" s="349"/>
      <c r="B463" s="349" t="s">
        <v>23</v>
      </c>
      <c r="C463" s="350"/>
      <c r="D463" s="351"/>
      <c r="E463" s="351"/>
      <c r="F463" s="349"/>
      <c r="G463" s="349"/>
    </row>
    <row r="464" spans="1:7" s="352" customFormat="1">
      <c r="A464" s="349"/>
      <c r="B464" s="349" t="s">
        <v>23</v>
      </c>
      <c r="C464" s="350"/>
      <c r="D464" s="351"/>
      <c r="E464" s="351"/>
      <c r="F464" s="349"/>
      <c r="G464" s="349"/>
    </row>
    <row r="465" spans="1:7" s="352" customFormat="1">
      <c r="A465" s="349"/>
      <c r="B465" s="349" t="s">
        <v>23</v>
      </c>
      <c r="C465" s="350"/>
      <c r="D465" s="351"/>
      <c r="E465" s="351"/>
      <c r="F465" s="349"/>
      <c r="G465" s="349"/>
    </row>
    <row r="466" spans="1:7" s="352" customFormat="1">
      <c r="A466" s="349"/>
      <c r="B466" s="349" t="s">
        <v>23</v>
      </c>
      <c r="C466" s="350"/>
      <c r="D466" s="351"/>
      <c r="E466" s="351"/>
      <c r="F466" s="349"/>
      <c r="G466" s="349"/>
    </row>
    <row r="467" spans="1:7" s="352" customFormat="1">
      <c r="A467" s="349"/>
      <c r="B467" s="349" t="s">
        <v>23</v>
      </c>
      <c r="C467" s="350"/>
      <c r="D467" s="351"/>
      <c r="E467" s="351"/>
      <c r="F467" s="349"/>
      <c r="G467" s="349"/>
    </row>
    <row r="468" spans="1:7" s="352" customFormat="1">
      <c r="A468" s="349"/>
      <c r="B468" s="349" t="s">
        <v>23</v>
      </c>
      <c r="C468" s="350"/>
      <c r="D468" s="351"/>
      <c r="E468" s="351"/>
      <c r="F468" s="349"/>
      <c r="G468" s="349"/>
    </row>
    <row r="469" spans="1:7" s="352" customFormat="1">
      <c r="A469" s="349"/>
      <c r="B469" s="349" t="s">
        <v>23</v>
      </c>
      <c r="C469" s="350"/>
      <c r="D469" s="351"/>
      <c r="E469" s="351"/>
      <c r="F469" s="349"/>
      <c r="G469" s="349"/>
    </row>
    <row r="470" spans="1:7" s="352" customFormat="1">
      <c r="A470" s="349"/>
      <c r="B470" s="349" t="s">
        <v>23</v>
      </c>
      <c r="C470" s="350"/>
      <c r="D470" s="351"/>
      <c r="E470" s="351"/>
      <c r="F470" s="349"/>
      <c r="G470" s="349"/>
    </row>
    <row r="471" spans="1:7" s="352" customFormat="1">
      <c r="A471" s="349"/>
      <c r="B471" s="349" t="s">
        <v>23</v>
      </c>
      <c r="C471" s="350"/>
      <c r="D471" s="351"/>
      <c r="E471" s="351"/>
      <c r="F471" s="349"/>
      <c r="G471" s="349"/>
    </row>
    <row r="472" spans="1:7" s="352" customFormat="1">
      <c r="A472" s="349"/>
      <c r="B472" s="349" t="s">
        <v>23</v>
      </c>
      <c r="C472" s="350"/>
      <c r="D472" s="351"/>
      <c r="E472" s="351"/>
      <c r="F472" s="349"/>
      <c r="G472" s="349"/>
    </row>
    <row r="473" spans="1:7" s="352" customFormat="1">
      <c r="A473" s="349"/>
      <c r="B473" s="349" t="s">
        <v>23</v>
      </c>
      <c r="C473" s="350"/>
      <c r="D473" s="351"/>
      <c r="E473" s="351"/>
      <c r="F473" s="349"/>
      <c r="G473" s="349"/>
    </row>
    <row r="474" spans="1:7" s="352" customFormat="1">
      <c r="A474" s="349"/>
      <c r="B474" s="349" t="s">
        <v>23</v>
      </c>
      <c r="C474" s="350"/>
      <c r="D474" s="351"/>
      <c r="E474" s="351"/>
      <c r="F474" s="349"/>
      <c r="G474" s="349"/>
    </row>
    <row r="475" spans="1:7" s="352" customFormat="1">
      <c r="A475" s="349"/>
      <c r="B475" s="349" t="s">
        <v>23</v>
      </c>
      <c r="C475" s="350"/>
      <c r="D475" s="351"/>
      <c r="E475" s="351"/>
      <c r="F475" s="349"/>
      <c r="G475" s="349"/>
    </row>
    <row r="476" spans="1:7" s="352" customFormat="1">
      <c r="A476" s="349"/>
      <c r="B476" s="349" t="s">
        <v>23</v>
      </c>
      <c r="C476" s="350"/>
      <c r="D476" s="351"/>
      <c r="E476" s="351"/>
      <c r="F476" s="349"/>
      <c r="G476" s="349"/>
    </row>
    <row r="477" spans="1:7" s="352" customFormat="1">
      <c r="A477" s="349"/>
      <c r="B477" s="349" t="s">
        <v>23</v>
      </c>
      <c r="C477" s="350"/>
      <c r="D477" s="351"/>
      <c r="E477" s="351"/>
      <c r="F477" s="349"/>
      <c r="G477" s="349"/>
    </row>
    <row r="478" spans="1:7" s="352" customFormat="1">
      <c r="A478" s="349"/>
      <c r="B478" s="349" t="s">
        <v>23</v>
      </c>
      <c r="C478" s="350"/>
      <c r="D478" s="351"/>
      <c r="E478" s="351"/>
      <c r="F478" s="349"/>
      <c r="G478" s="349"/>
    </row>
    <row r="479" spans="1:7" s="352" customFormat="1">
      <c r="A479" s="349"/>
      <c r="B479" s="349" t="s">
        <v>23</v>
      </c>
      <c r="C479" s="350"/>
      <c r="D479" s="351"/>
      <c r="E479" s="351"/>
      <c r="F479" s="349"/>
      <c r="G479" s="349"/>
    </row>
    <row r="480" spans="1:7" s="352" customFormat="1">
      <c r="A480" s="349"/>
      <c r="B480" s="349" t="s">
        <v>23</v>
      </c>
      <c r="C480" s="350"/>
      <c r="D480" s="351"/>
      <c r="E480" s="351"/>
      <c r="F480" s="349"/>
      <c r="G480" s="349"/>
    </row>
    <row r="481" spans="1:7" s="352" customFormat="1">
      <c r="A481" s="349"/>
      <c r="B481" s="349" t="s">
        <v>23</v>
      </c>
      <c r="C481" s="350"/>
      <c r="D481" s="351"/>
      <c r="E481" s="351"/>
      <c r="F481" s="349"/>
      <c r="G481" s="349"/>
    </row>
    <row r="482" spans="1:7" s="352" customFormat="1">
      <c r="A482" s="349"/>
      <c r="B482" s="349" t="s">
        <v>23</v>
      </c>
      <c r="C482" s="350"/>
      <c r="D482" s="351"/>
      <c r="E482" s="351"/>
      <c r="F482" s="349"/>
      <c r="G482" s="349"/>
    </row>
    <row r="483" spans="1:7" s="352" customFormat="1">
      <c r="A483" s="349"/>
      <c r="B483" s="349" t="s">
        <v>23</v>
      </c>
      <c r="C483" s="350"/>
      <c r="D483" s="351"/>
      <c r="E483" s="351"/>
      <c r="F483" s="349"/>
      <c r="G483" s="349"/>
    </row>
    <row r="484" spans="1:7" s="352" customFormat="1">
      <c r="A484" s="349"/>
      <c r="B484" s="349" t="s">
        <v>23</v>
      </c>
      <c r="C484" s="350"/>
      <c r="D484" s="351"/>
      <c r="E484" s="351"/>
      <c r="F484" s="349"/>
      <c r="G484" s="349"/>
    </row>
    <row r="485" spans="1:7" s="352" customFormat="1">
      <c r="A485" s="349"/>
      <c r="B485" s="349" t="s">
        <v>23</v>
      </c>
      <c r="C485" s="350"/>
      <c r="D485" s="351"/>
      <c r="E485" s="351"/>
      <c r="F485" s="349"/>
      <c r="G485" s="349"/>
    </row>
    <row r="486" spans="1:7" s="352" customFormat="1">
      <c r="A486" s="349"/>
      <c r="B486" s="349" t="s">
        <v>23</v>
      </c>
      <c r="C486" s="350"/>
      <c r="D486" s="351"/>
      <c r="E486" s="351"/>
      <c r="F486" s="349"/>
      <c r="G486" s="349"/>
    </row>
    <row r="487" spans="1:7" s="352" customFormat="1">
      <c r="A487" s="349"/>
      <c r="B487" s="349" t="s">
        <v>23</v>
      </c>
      <c r="C487" s="350"/>
      <c r="D487" s="351"/>
      <c r="E487" s="351"/>
      <c r="F487" s="349"/>
      <c r="G487" s="349"/>
    </row>
    <row r="488" spans="1:7" s="352" customFormat="1">
      <c r="A488" s="349"/>
      <c r="B488" s="349" t="s">
        <v>23</v>
      </c>
      <c r="C488" s="350"/>
      <c r="D488" s="351"/>
      <c r="E488" s="351"/>
      <c r="F488" s="349"/>
      <c r="G488" s="349"/>
    </row>
    <row r="489" spans="1:7" s="352" customFormat="1">
      <c r="A489" s="349"/>
      <c r="B489" s="349" t="s">
        <v>23</v>
      </c>
      <c r="C489" s="350"/>
      <c r="D489" s="351"/>
      <c r="E489" s="351"/>
      <c r="F489" s="349"/>
      <c r="G489" s="349"/>
    </row>
    <row r="490" spans="1:7" s="352" customFormat="1">
      <c r="A490" s="349"/>
      <c r="B490" s="349" t="s">
        <v>23</v>
      </c>
      <c r="C490" s="350"/>
      <c r="D490" s="351"/>
      <c r="E490" s="351"/>
      <c r="F490" s="349"/>
      <c r="G490" s="349"/>
    </row>
    <row r="491" spans="1:7" s="352" customFormat="1">
      <c r="A491" s="349"/>
      <c r="B491" s="349" t="s">
        <v>23</v>
      </c>
      <c r="C491" s="350"/>
      <c r="D491" s="351"/>
      <c r="E491" s="351"/>
      <c r="F491" s="349"/>
      <c r="G491" s="349"/>
    </row>
    <row r="492" spans="1:7" s="361" customFormat="1" ht="15.75">
      <c r="A492" s="349"/>
      <c r="B492" s="349" t="s">
        <v>23</v>
      </c>
      <c r="C492" s="350"/>
      <c r="D492" s="351"/>
      <c r="E492" s="351"/>
      <c r="F492" s="349"/>
      <c r="G492" s="349"/>
    </row>
    <row r="493" spans="1:7" s="352" customFormat="1">
      <c r="A493" s="349"/>
      <c r="B493" s="349" t="s">
        <v>23</v>
      </c>
      <c r="C493" s="350"/>
      <c r="D493" s="351"/>
      <c r="E493" s="351"/>
      <c r="F493" s="349"/>
      <c r="G493" s="349"/>
    </row>
    <row r="494" spans="1:7" s="352" customFormat="1">
      <c r="A494" s="349"/>
      <c r="B494" s="349" t="s">
        <v>23</v>
      </c>
      <c r="C494" s="350"/>
      <c r="D494" s="351"/>
      <c r="E494" s="351"/>
      <c r="F494" s="349"/>
      <c r="G494" s="349"/>
    </row>
    <row r="495" spans="1:7" s="352" customFormat="1">
      <c r="A495" s="349"/>
      <c r="B495" s="349" t="s">
        <v>23</v>
      </c>
      <c r="C495" s="350"/>
      <c r="D495" s="351"/>
      <c r="E495" s="351"/>
      <c r="F495" s="349"/>
      <c r="G495" s="349"/>
    </row>
    <row r="496" spans="1:7" s="352" customFormat="1">
      <c r="A496" s="349"/>
      <c r="B496" s="349" t="s">
        <v>23</v>
      </c>
      <c r="C496" s="350"/>
      <c r="D496" s="351"/>
      <c r="E496" s="351"/>
      <c r="F496" s="349"/>
      <c r="G496" s="349"/>
    </row>
    <row r="497" spans="1:7" s="352" customFormat="1">
      <c r="A497" s="349"/>
      <c r="B497" s="349" t="s">
        <v>23</v>
      </c>
      <c r="C497" s="350"/>
      <c r="D497" s="351"/>
      <c r="E497" s="351"/>
      <c r="F497" s="349"/>
      <c r="G497" s="349"/>
    </row>
    <row r="498" spans="1:7" s="352" customFormat="1">
      <c r="A498" s="349"/>
      <c r="B498" s="349" t="s">
        <v>23</v>
      </c>
      <c r="C498" s="350"/>
      <c r="D498" s="351"/>
      <c r="E498" s="351"/>
      <c r="F498" s="349"/>
      <c r="G498" s="349"/>
    </row>
    <row r="499" spans="1:7" s="352" customFormat="1">
      <c r="A499" s="349"/>
      <c r="B499" s="349" t="s">
        <v>23</v>
      </c>
      <c r="C499" s="350"/>
      <c r="D499" s="351"/>
      <c r="E499" s="351"/>
      <c r="F499" s="349"/>
      <c r="G499" s="349"/>
    </row>
    <row r="500" spans="1:7" s="352" customFormat="1">
      <c r="A500" s="349"/>
      <c r="B500" s="349" t="s">
        <v>23</v>
      </c>
      <c r="C500" s="350"/>
      <c r="D500" s="351"/>
      <c r="E500" s="351"/>
      <c r="F500" s="349"/>
      <c r="G500" s="349"/>
    </row>
    <row r="501" spans="1:7" s="352" customFormat="1">
      <c r="A501" s="349"/>
      <c r="B501" s="349" t="s">
        <v>23</v>
      </c>
      <c r="C501" s="350"/>
      <c r="D501" s="351"/>
      <c r="E501" s="351"/>
      <c r="F501" s="349"/>
      <c r="G501" s="349"/>
    </row>
    <row r="502" spans="1:7" s="352" customFormat="1">
      <c r="A502" s="349"/>
      <c r="B502" s="349" t="s">
        <v>23</v>
      </c>
      <c r="C502" s="350"/>
      <c r="D502" s="351"/>
      <c r="E502" s="351"/>
      <c r="F502" s="349"/>
      <c r="G502" s="349"/>
    </row>
    <row r="503" spans="1:7" s="352" customFormat="1">
      <c r="A503" s="349"/>
      <c r="B503" s="349" t="s">
        <v>23</v>
      </c>
      <c r="C503" s="350"/>
      <c r="D503" s="351"/>
      <c r="E503" s="351"/>
      <c r="F503" s="349"/>
      <c r="G503" s="349"/>
    </row>
    <row r="504" spans="1:7" s="352" customFormat="1">
      <c r="A504" s="349"/>
      <c r="B504" s="349" t="s">
        <v>23</v>
      </c>
      <c r="C504" s="350"/>
      <c r="D504" s="351"/>
      <c r="E504" s="351"/>
      <c r="F504" s="349"/>
      <c r="G504" s="349"/>
    </row>
    <row r="505" spans="1:7" s="352" customFormat="1">
      <c r="A505" s="349"/>
      <c r="B505" s="349" t="s">
        <v>23</v>
      </c>
      <c r="C505" s="350"/>
      <c r="D505" s="351"/>
      <c r="E505" s="351"/>
      <c r="F505" s="349"/>
      <c r="G505" s="349"/>
    </row>
    <row r="506" spans="1:7" s="352" customFormat="1">
      <c r="A506" s="349"/>
      <c r="B506" s="349" t="s">
        <v>23</v>
      </c>
      <c r="C506" s="350"/>
      <c r="D506" s="351"/>
      <c r="E506" s="351"/>
      <c r="F506" s="349"/>
      <c r="G506" s="349"/>
    </row>
    <row r="507" spans="1:7" s="352" customFormat="1">
      <c r="A507" s="349"/>
      <c r="B507" s="349" t="s">
        <v>23</v>
      </c>
      <c r="C507" s="350"/>
      <c r="D507" s="351"/>
      <c r="E507" s="351"/>
      <c r="F507" s="349"/>
      <c r="G507" s="349"/>
    </row>
    <row r="508" spans="1:7" s="352" customFormat="1">
      <c r="A508" s="349"/>
      <c r="B508" s="349" t="s">
        <v>23</v>
      </c>
      <c r="C508" s="350"/>
      <c r="D508" s="351"/>
      <c r="E508" s="351"/>
      <c r="F508" s="349"/>
      <c r="G508" s="349"/>
    </row>
    <row r="509" spans="1:7" s="352" customFormat="1">
      <c r="A509" s="349"/>
      <c r="B509" s="349" t="s">
        <v>23</v>
      </c>
      <c r="C509" s="350"/>
      <c r="D509" s="351"/>
      <c r="E509" s="351"/>
      <c r="F509" s="349"/>
      <c r="G509" s="349"/>
    </row>
    <row r="510" spans="1:7" s="352" customFormat="1">
      <c r="A510" s="349"/>
      <c r="B510" s="349" t="s">
        <v>23</v>
      </c>
      <c r="C510" s="350"/>
      <c r="D510" s="351"/>
      <c r="E510" s="351"/>
      <c r="F510" s="349"/>
      <c r="G510" s="349"/>
    </row>
    <row r="511" spans="1:7" s="352" customFormat="1">
      <c r="A511" s="349"/>
      <c r="B511" s="349" t="s">
        <v>23</v>
      </c>
      <c r="C511" s="350"/>
      <c r="D511" s="351"/>
      <c r="E511" s="351"/>
      <c r="F511" s="349"/>
      <c r="G511" s="349"/>
    </row>
    <row r="512" spans="1:7" s="352" customFormat="1">
      <c r="A512" s="349"/>
      <c r="B512" s="349" t="s">
        <v>23</v>
      </c>
      <c r="C512" s="350"/>
      <c r="D512" s="351"/>
      <c r="E512" s="351"/>
      <c r="F512" s="349"/>
      <c r="G512" s="349"/>
    </row>
    <row r="513" spans="1:7" s="352" customFormat="1">
      <c r="A513" s="349"/>
      <c r="B513" s="349" t="s">
        <v>23</v>
      </c>
      <c r="C513" s="350"/>
      <c r="D513" s="351"/>
      <c r="E513" s="351"/>
      <c r="F513" s="349"/>
      <c r="G513" s="349"/>
    </row>
    <row r="514" spans="1:7" s="352" customFormat="1">
      <c r="A514" s="349"/>
      <c r="B514" s="349" t="s">
        <v>23</v>
      </c>
      <c r="C514" s="350"/>
      <c r="D514" s="351"/>
      <c r="E514" s="351"/>
      <c r="F514" s="349"/>
      <c r="G514" s="349"/>
    </row>
    <row r="515" spans="1:7" s="352" customFormat="1">
      <c r="A515" s="349"/>
      <c r="B515" s="349" t="s">
        <v>23</v>
      </c>
      <c r="C515" s="350"/>
      <c r="D515" s="351"/>
      <c r="E515" s="351"/>
      <c r="F515" s="349"/>
      <c r="G515" s="349"/>
    </row>
    <row r="516" spans="1:7" s="361" customFormat="1" ht="15.75">
      <c r="A516" s="349"/>
      <c r="B516" s="349" t="s">
        <v>23</v>
      </c>
      <c r="C516" s="350"/>
      <c r="D516" s="351"/>
      <c r="E516" s="351"/>
      <c r="F516" s="349"/>
      <c r="G516" s="349"/>
    </row>
    <row r="517" spans="1:7" s="352" customFormat="1">
      <c r="A517" s="349"/>
      <c r="B517" s="349" t="s">
        <v>23</v>
      </c>
      <c r="C517" s="350"/>
      <c r="D517" s="351"/>
      <c r="E517" s="351"/>
      <c r="F517" s="349"/>
      <c r="G517" s="349"/>
    </row>
    <row r="518" spans="1:7" s="352" customFormat="1">
      <c r="A518" s="349"/>
      <c r="B518" s="349" t="s">
        <v>23</v>
      </c>
      <c r="C518" s="350"/>
      <c r="D518" s="351"/>
      <c r="E518" s="351"/>
      <c r="F518" s="349"/>
      <c r="G518" s="349"/>
    </row>
    <row r="519" spans="1:7" s="352" customFormat="1">
      <c r="A519" s="349"/>
      <c r="B519" s="349" t="s">
        <v>23</v>
      </c>
      <c r="C519" s="350"/>
      <c r="D519" s="351"/>
      <c r="E519" s="351"/>
      <c r="F519" s="349"/>
      <c r="G519" s="349"/>
    </row>
    <row r="520" spans="1:7" s="352" customFormat="1">
      <c r="A520" s="349"/>
      <c r="B520" s="349" t="s">
        <v>23</v>
      </c>
      <c r="C520" s="350"/>
      <c r="D520" s="351"/>
      <c r="E520" s="351"/>
      <c r="F520" s="349"/>
      <c r="G520" s="349"/>
    </row>
    <row r="521" spans="1:7" s="352" customFormat="1">
      <c r="A521" s="349"/>
      <c r="B521" s="349" t="s">
        <v>23</v>
      </c>
      <c r="C521" s="350"/>
      <c r="D521" s="351"/>
      <c r="E521" s="351"/>
      <c r="F521" s="349"/>
      <c r="G521" s="349"/>
    </row>
    <row r="522" spans="1:7" s="352" customFormat="1">
      <c r="A522" s="349"/>
      <c r="B522" s="349" t="s">
        <v>23</v>
      </c>
      <c r="C522" s="350"/>
      <c r="D522" s="351"/>
      <c r="E522" s="351"/>
      <c r="F522" s="349"/>
      <c r="G522" s="349"/>
    </row>
    <row r="523" spans="1:7" s="352" customFormat="1">
      <c r="A523" s="349"/>
      <c r="B523" s="349" t="s">
        <v>23</v>
      </c>
      <c r="C523" s="350"/>
      <c r="D523" s="351"/>
      <c r="E523" s="351"/>
      <c r="F523" s="349"/>
      <c r="G523" s="349"/>
    </row>
    <row r="524" spans="1:7" s="352" customFormat="1">
      <c r="A524" s="349"/>
      <c r="B524" s="349" t="s">
        <v>23</v>
      </c>
      <c r="C524" s="350"/>
      <c r="D524" s="351"/>
      <c r="E524" s="351"/>
      <c r="F524" s="349"/>
      <c r="G524" s="349"/>
    </row>
    <row r="525" spans="1:7" s="352" customFormat="1">
      <c r="A525" s="349"/>
      <c r="B525" s="349" t="s">
        <v>23</v>
      </c>
      <c r="C525" s="350"/>
      <c r="D525" s="351"/>
      <c r="E525" s="351"/>
      <c r="F525" s="349"/>
      <c r="G525" s="349"/>
    </row>
    <row r="526" spans="1:7" s="352" customFormat="1">
      <c r="A526" s="349"/>
      <c r="B526" s="349" t="s">
        <v>23</v>
      </c>
      <c r="C526" s="350"/>
      <c r="D526" s="351"/>
      <c r="E526" s="351"/>
      <c r="F526" s="349"/>
      <c r="G526" s="349"/>
    </row>
    <row r="527" spans="1:7" s="352" customFormat="1">
      <c r="A527" s="349"/>
      <c r="B527" s="349" t="s">
        <v>23</v>
      </c>
      <c r="C527" s="350"/>
      <c r="D527" s="351"/>
      <c r="E527" s="351"/>
      <c r="F527" s="349"/>
      <c r="G527" s="349"/>
    </row>
    <row r="528" spans="1:7" s="352" customFormat="1">
      <c r="A528" s="349"/>
      <c r="B528" s="349" t="s">
        <v>23</v>
      </c>
      <c r="C528" s="350"/>
      <c r="D528" s="351"/>
      <c r="E528" s="351"/>
      <c r="F528" s="349"/>
      <c r="G528" s="349"/>
    </row>
    <row r="529" spans="1:7" s="352" customFormat="1">
      <c r="A529" s="349"/>
      <c r="B529" s="349" t="s">
        <v>23</v>
      </c>
      <c r="C529" s="350"/>
      <c r="D529" s="351"/>
      <c r="E529" s="351"/>
      <c r="F529" s="349"/>
      <c r="G529" s="349"/>
    </row>
    <row r="530" spans="1:7" s="352" customFormat="1">
      <c r="A530" s="349"/>
      <c r="B530" s="349" t="s">
        <v>23</v>
      </c>
      <c r="C530" s="350"/>
      <c r="D530" s="351"/>
      <c r="E530" s="351"/>
      <c r="F530" s="349"/>
      <c r="G530" s="349"/>
    </row>
    <row r="531" spans="1:7" s="352" customFormat="1">
      <c r="A531" s="349"/>
      <c r="B531" s="349" t="s">
        <v>23</v>
      </c>
      <c r="C531" s="350"/>
      <c r="D531" s="351"/>
      <c r="E531" s="351"/>
      <c r="F531" s="349"/>
      <c r="G531" s="349"/>
    </row>
    <row r="532" spans="1:7" s="352" customFormat="1">
      <c r="A532" s="349"/>
      <c r="B532" s="349" t="s">
        <v>23</v>
      </c>
      <c r="C532" s="350"/>
      <c r="D532" s="351"/>
      <c r="E532" s="351"/>
      <c r="F532" s="349"/>
      <c r="G532" s="349"/>
    </row>
    <row r="533" spans="1:7" s="352" customFormat="1">
      <c r="A533" s="349"/>
      <c r="B533" s="349" t="s">
        <v>23</v>
      </c>
      <c r="C533" s="350"/>
      <c r="D533" s="351"/>
      <c r="E533" s="351"/>
      <c r="F533" s="349"/>
      <c r="G533" s="349"/>
    </row>
    <row r="534" spans="1:7" s="352" customFormat="1">
      <c r="A534" s="349"/>
      <c r="B534" s="349" t="s">
        <v>23</v>
      </c>
      <c r="C534" s="350"/>
      <c r="D534" s="351"/>
      <c r="E534" s="351"/>
      <c r="F534" s="349"/>
      <c r="G534" s="349"/>
    </row>
    <row r="535" spans="1:7" s="352" customFormat="1">
      <c r="A535" s="349"/>
      <c r="B535" s="349" t="s">
        <v>23</v>
      </c>
      <c r="C535" s="350"/>
      <c r="D535" s="351"/>
      <c r="E535" s="351"/>
      <c r="F535" s="349"/>
      <c r="G535" s="349"/>
    </row>
    <row r="536" spans="1:7" s="352" customFormat="1">
      <c r="A536" s="349"/>
      <c r="B536" s="349" t="s">
        <v>23</v>
      </c>
      <c r="C536" s="350"/>
      <c r="D536" s="351"/>
      <c r="E536" s="351"/>
      <c r="F536" s="349"/>
      <c r="G536" s="349"/>
    </row>
    <row r="537" spans="1:7" s="352" customFormat="1">
      <c r="A537" s="349"/>
      <c r="B537" s="349" t="s">
        <v>23</v>
      </c>
      <c r="C537" s="350"/>
      <c r="D537" s="351"/>
      <c r="E537" s="351"/>
      <c r="F537" s="349"/>
      <c r="G537" s="349"/>
    </row>
    <row r="538" spans="1:7" s="352" customFormat="1">
      <c r="A538" s="349"/>
      <c r="B538" s="349" t="s">
        <v>23</v>
      </c>
      <c r="C538" s="350"/>
      <c r="D538" s="351"/>
      <c r="E538" s="351"/>
      <c r="F538" s="349"/>
      <c r="G538" s="349"/>
    </row>
    <row r="539" spans="1:7" s="352" customFormat="1">
      <c r="A539" s="349"/>
      <c r="B539" s="349" t="s">
        <v>23</v>
      </c>
      <c r="C539" s="350"/>
      <c r="D539" s="351"/>
      <c r="E539" s="351"/>
      <c r="F539" s="349"/>
      <c r="G539" s="349"/>
    </row>
    <row r="540" spans="1:7" s="352" customFormat="1">
      <c r="A540" s="349"/>
      <c r="B540" s="349" t="s">
        <v>23</v>
      </c>
      <c r="C540" s="350"/>
      <c r="D540" s="351"/>
      <c r="E540" s="351"/>
      <c r="F540" s="349"/>
      <c r="G540" s="349"/>
    </row>
    <row r="541" spans="1:7" s="352" customFormat="1">
      <c r="A541" s="349"/>
      <c r="B541" s="349" t="s">
        <v>23</v>
      </c>
      <c r="C541" s="350"/>
      <c r="D541" s="351"/>
      <c r="E541" s="351"/>
      <c r="F541" s="349"/>
      <c r="G541" s="349"/>
    </row>
    <row r="542" spans="1:7" s="352" customFormat="1">
      <c r="A542" s="349"/>
      <c r="B542" s="349" t="s">
        <v>23</v>
      </c>
      <c r="C542" s="350"/>
      <c r="D542" s="351"/>
      <c r="E542" s="351"/>
      <c r="F542" s="349"/>
      <c r="G542" s="349"/>
    </row>
    <row r="543" spans="1:7" s="352" customFormat="1">
      <c r="A543" s="349"/>
      <c r="B543" s="349" t="s">
        <v>23</v>
      </c>
      <c r="C543" s="350"/>
      <c r="D543" s="351"/>
      <c r="E543" s="351"/>
      <c r="F543" s="349"/>
      <c r="G543" s="349"/>
    </row>
    <row r="544" spans="1:7" s="352" customFormat="1">
      <c r="A544" s="349"/>
      <c r="B544" s="349" t="s">
        <v>23</v>
      </c>
      <c r="C544" s="350"/>
      <c r="D544" s="351"/>
      <c r="E544" s="351"/>
      <c r="F544" s="349"/>
      <c r="G544" s="349"/>
    </row>
    <row r="545" spans="1:7" s="352" customFormat="1">
      <c r="A545" s="349"/>
      <c r="B545" s="349" t="s">
        <v>23</v>
      </c>
      <c r="C545" s="350"/>
      <c r="D545" s="351"/>
      <c r="E545" s="351"/>
      <c r="F545" s="349"/>
      <c r="G545" s="349"/>
    </row>
    <row r="546" spans="1:7" s="352" customFormat="1">
      <c r="A546" s="349"/>
      <c r="B546" s="349" t="s">
        <v>23</v>
      </c>
      <c r="C546" s="350"/>
      <c r="D546" s="351"/>
      <c r="E546" s="351"/>
      <c r="F546" s="349"/>
      <c r="G546" s="349"/>
    </row>
    <row r="547" spans="1:7" s="352" customFormat="1">
      <c r="A547" s="349"/>
      <c r="B547" s="349" t="s">
        <v>23</v>
      </c>
      <c r="C547" s="350"/>
      <c r="D547" s="351"/>
      <c r="E547" s="351"/>
      <c r="F547" s="349"/>
      <c r="G547" s="349"/>
    </row>
    <row r="548" spans="1:7" s="352" customFormat="1">
      <c r="A548" s="349"/>
      <c r="B548" s="349" t="s">
        <v>23</v>
      </c>
      <c r="C548" s="350"/>
      <c r="D548" s="351"/>
      <c r="E548" s="351"/>
      <c r="F548" s="349"/>
      <c r="G548" s="349"/>
    </row>
    <row r="549" spans="1:7" s="352" customFormat="1">
      <c r="A549" s="349"/>
      <c r="B549" s="349" t="s">
        <v>23</v>
      </c>
      <c r="C549" s="350"/>
      <c r="D549" s="351"/>
      <c r="E549" s="351"/>
      <c r="F549" s="349"/>
      <c r="G549" s="349"/>
    </row>
    <row r="550" spans="1:7" s="352" customFormat="1">
      <c r="A550" s="349"/>
      <c r="B550" s="349" t="s">
        <v>23</v>
      </c>
      <c r="C550" s="350"/>
      <c r="D550" s="351"/>
      <c r="E550" s="351"/>
      <c r="F550" s="349"/>
      <c r="G550" s="349"/>
    </row>
    <row r="551" spans="1:7" s="352" customFormat="1">
      <c r="A551" s="349"/>
      <c r="B551" s="349" t="s">
        <v>23</v>
      </c>
      <c r="C551" s="350"/>
      <c r="D551" s="351"/>
      <c r="E551" s="351"/>
      <c r="F551" s="349"/>
      <c r="G551" s="349"/>
    </row>
    <row r="552" spans="1:7" s="352" customFormat="1">
      <c r="A552" s="349"/>
      <c r="B552" s="349" t="s">
        <v>23</v>
      </c>
      <c r="C552" s="350"/>
      <c r="D552" s="351"/>
      <c r="E552" s="351"/>
      <c r="F552" s="349"/>
      <c r="G552" s="349"/>
    </row>
    <row r="553" spans="1:7" s="352" customFormat="1">
      <c r="A553" s="349"/>
      <c r="B553" s="349" t="s">
        <v>23</v>
      </c>
      <c r="C553" s="350"/>
      <c r="D553" s="351"/>
      <c r="E553" s="351"/>
      <c r="F553" s="349"/>
      <c r="G553" s="349"/>
    </row>
    <row r="554" spans="1:7" s="352" customFormat="1">
      <c r="A554" s="349"/>
      <c r="B554" s="349" t="s">
        <v>23</v>
      </c>
      <c r="C554" s="350"/>
      <c r="D554" s="351"/>
      <c r="E554" s="351"/>
      <c r="F554" s="349"/>
      <c r="G554" s="349"/>
    </row>
    <row r="555" spans="1:7" s="352" customFormat="1">
      <c r="A555" s="349"/>
      <c r="B555" s="349" t="s">
        <v>23</v>
      </c>
      <c r="C555" s="350"/>
      <c r="D555" s="351"/>
      <c r="E555" s="351"/>
      <c r="F555" s="349"/>
      <c r="G555" s="349"/>
    </row>
    <row r="556" spans="1:7" s="352" customFormat="1">
      <c r="A556" s="349"/>
      <c r="B556" s="349" t="s">
        <v>23</v>
      </c>
      <c r="C556" s="350"/>
      <c r="D556" s="351"/>
      <c r="E556" s="351"/>
      <c r="F556" s="349"/>
      <c r="G556" s="349"/>
    </row>
    <row r="557" spans="1:7" s="352" customFormat="1">
      <c r="A557" s="349"/>
      <c r="B557" s="349" t="s">
        <v>23</v>
      </c>
      <c r="C557" s="350"/>
      <c r="D557" s="351"/>
      <c r="E557" s="351"/>
      <c r="F557" s="349"/>
      <c r="G557" s="349"/>
    </row>
    <row r="558" spans="1:7" s="352" customFormat="1">
      <c r="A558" s="349"/>
      <c r="B558" s="349" t="s">
        <v>23</v>
      </c>
      <c r="C558" s="350"/>
      <c r="D558" s="351"/>
      <c r="E558" s="351"/>
      <c r="F558" s="349"/>
      <c r="G558" s="349"/>
    </row>
    <row r="559" spans="1:7" s="352" customFormat="1">
      <c r="A559" s="349"/>
      <c r="B559" s="349" t="s">
        <v>23</v>
      </c>
      <c r="C559" s="350"/>
      <c r="D559" s="351"/>
      <c r="E559" s="351"/>
      <c r="F559" s="349"/>
      <c r="G559" s="349"/>
    </row>
    <row r="560" spans="1:7" s="352" customFormat="1">
      <c r="A560" s="349"/>
      <c r="B560" s="349" t="s">
        <v>23</v>
      </c>
      <c r="C560" s="350"/>
      <c r="D560" s="351"/>
      <c r="E560" s="351"/>
      <c r="F560" s="349"/>
      <c r="G560" s="349"/>
    </row>
    <row r="561" spans="1:7" s="352" customFormat="1">
      <c r="A561" s="349"/>
      <c r="B561" s="349" t="s">
        <v>23</v>
      </c>
      <c r="C561" s="350"/>
      <c r="D561" s="351"/>
      <c r="E561" s="351"/>
      <c r="F561" s="349"/>
      <c r="G561" s="349"/>
    </row>
    <row r="562" spans="1:7" s="352" customFormat="1">
      <c r="A562" s="349"/>
      <c r="B562" s="349" t="s">
        <v>23</v>
      </c>
      <c r="C562" s="350"/>
      <c r="D562" s="351"/>
      <c r="E562" s="351"/>
      <c r="F562" s="349"/>
      <c r="G562" s="349"/>
    </row>
    <row r="563" spans="1:7" s="352" customFormat="1">
      <c r="A563" s="349"/>
      <c r="B563" s="349" t="s">
        <v>23</v>
      </c>
      <c r="C563" s="350"/>
      <c r="D563" s="351"/>
      <c r="E563" s="351"/>
      <c r="F563" s="349"/>
      <c r="G563" s="349"/>
    </row>
    <row r="564" spans="1:7" s="352" customFormat="1">
      <c r="A564" s="349"/>
      <c r="B564" s="349" t="s">
        <v>23</v>
      </c>
      <c r="C564" s="350"/>
      <c r="D564" s="351"/>
      <c r="E564" s="351"/>
      <c r="F564" s="349"/>
      <c r="G564" s="349"/>
    </row>
    <row r="565" spans="1:7" s="352" customFormat="1">
      <c r="A565" s="349"/>
      <c r="B565" s="349" t="s">
        <v>23</v>
      </c>
      <c r="C565" s="350"/>
      <c r="D565" s="351"/>
      <c r="E565" s="351"/>
      <c r="F565" s="349"/>
      <c r="G565" s="349"/>
    </row>
    <row r="566" spans="1:7" s="352" customFormat="1">
      <c r="A566" s="349"/>
      <c r="B566" s="349" t="s">
        <v>23</v>
      </c>
      <c r="C566" s="350"/>
      <c r="D566" s="351"/>
      <c r="E566" s="351"/>
      <c r="F566" s="349"/>
      <c r="G566" s="349"/>
    </row>
    <row r="567" spans="1:7" s="352" customFormat="1">
      <c r="A567" s="349"/>
      <c r="B567" s="349" t="s">
        <v>23</v>
      </c>
      <c r="C567" s="350"/>
      <c r="D567" s="351"/>
      <c r="E567" s="351"/>
      <c r="F567" s="349"/>
      <c r="G567" s="349"/>
    </row>
    <row r="568" spans="1:7" s="352" customFormat="1">
      <c r="A568" s="349"/>
      <c r="B568" s="349" t="s">
        <v>23</v>
      </c>
      <c r="C568" s="350"/>
      <c r="D568" s="351"/>
      <c r="E568" s="351"/>
      <c r="F568" s="349"/>
      <c r="G568" s="349"/>
    </row>
    <row r="569" spans="1:7" s="352" customFormat="1">
      <c r="A569" s="349"/>
      <c r="B569" s="349" t="s">
        <v>23</v>
      </c>
      <c r="C569" s="350"/>
      <c r="D569" s="351"/>
      <c r="E569" s="351"/>
      <c r="F569" s="349"/>
      <c r="G569" s="349"/>
    </row>
    <row r="570" spans="1:7" s="352" customFormat="1">
      <c r="A570" s="349"/>
      <c r="B570" s="349" t="s">
        <v>23</v>
      </c>
      <c r="C570" s="350"/>
      <c r="D570" s="351"/>
      <c r="E570" s="351"/>
      <c r="F570" s="349"/>
      <c r="G570" s="349"/>
    </row>
    <row r="571" spans="1:7" s="361" customFormat="1" ht="15.75">
      <c r="A571" s="349"/>
      <c r="B571" s="349" t="s">
        <v>23</v>
      </c>
      <c r="C571" s="350"/>
      <c r="D571" s="351"/>
      <c r="E571" s="351"/>
      <c r="F571" s="349"/>
      <c r="G571" s="349"/>
    </row>
    <row r="572" spans="1:7" s="352" customFormat="1">
      <c r="A572" s="349"/>
      <c r="B572" s="349" t="s">
        <v>23</v>
      </c>
      <c r="C572" s="350"/>
      <c r="D572" s="351"/>
      <c r="E572" s="351"/>
      <c r="F572" s="349"/>
      <c r="G572" s="349"/>
    </row>
    <row r="573" spans="1:7" s="352" customFormat="1">
      <c r="A573" s="349"/>
      <c r="B573" s="349" t="s">
        <v>23</v>
      </c>
      <c r="C573" s="350"/>
      <c r="D573" s="351"/>
      <c r="E573" s="351"/>
      <c r="F573" s="349"/>
      <c r="G573" s="349"/>
    </row>
    <row r="574" spans="1:7" s="352" customFormat="1">
      <c r="A574" s="349"/>
      <c r="B574" s="349" t="s">
        <v>23</v>
      </c>
      <c r="C574" s="350"/>
      <c r="D574" s="351"/>
      <c r="E574" s="351"/>
      <c r="F574" s="349"/>
      <c r="G574" s="349"/>
    </row>
    <row r="575" spans="1:7" s="352" customFormat="1">
      <c r="A575" s="349"/>
      <c r="B575" s="349" t="s">
        <v>23</v>
      </c>
      <c r="C575" s="350"/>
      <c r="D575" s="351"/>
      <c r="E575" s="351"/>
      <c r="F575" s="349"/>
      <c r="G575" s="349"/>
    </row>
    <row r="576" spans="1:7" s="361" customFormat="1" ht="15.75">
      <c r="A576" s="349"/>
      <c r="B576" s="349" t="s">
        <v>23</v>
      </c>
      <c r="C576" s="350"/>
      <c r="D576" s="351"/>
      <c r="E576" s="351"/>
      <c r="F576" s="349"/>
      <c r="G576" s="349"/>
    </row>
    <row r="577" spans="1:7" s="352" customFormat="1">
      <c r="A577" s="349"/>
      <c r="B577" s="349" t="s">
        <v>23</v>
      </c>
      <c r="C577" s="350"/>
      <c r="D577" s="351"/>
      <c r="E577" s="351"/>
      <c r="F577" s="349"/>
      <c r="G577" s="349"/>
    </row>
    <row r="578" spans="1:7" s="352" customFormat="1">
      <c r="A578" s="349"/>
      <c r="B578" s="349" t="s">
        <v>23</v>
      </c>
      <c r="C578" s="350"/>
      <c r="D578" s="351"/>
      <c r="E578" s="351"/>
      <c r="F578" s="349"/>
      <c r="G578" s="349"/>
    </row>
    <row r="579" spans="1:7" s="352" customFormat="1">
      <c r="A579" s="349"/>
      <c r="B579" s="349" t="s">
        <v>23</v>
      </c>
      <c r="C579" s="350"/>
      <c r="D579" s="351"/>
      <c r="E579" s="351"/>
      <c r="F579" s="349"/>
      <c r="G579" s="349"/>
    </row>
    <row r="580" spans="1:7" s="352" customFormat="1">
      <c r="A580" s="349"/>
      <c r="B580" s="349" t="s">
        <v>23</v>
      </c>
      <c r="C580" s="350"/>
      <c r="D580" s="351"/>
      <c r="E580" s="351"/>
      <c r="F580" s="349"/>
      <c r="G580" s="349"/>
    </row>
    <row r="581" spans="1:7" s="352" customFormat="1">
      <c r="A581" s="349"/>
      <c r="B581" s="349" t="s">
        <v>23</v>
      </c>
      <c r="C581" s="350"/>
      <c r="D581" s="351"/>
      <c r="E581" s="351"/>
      <c r="F581" s="349"/>
      <c r="G581" s="349"/>
    </row>
    <row r="582" spans="1:7" s="352" customFormat="1">
      <c r="A582" s="349"/>
      <c r="B582" s="349" t="s">
        <v>23</v>
      </c>
      <c r="C582" s="350"/>
      <c r="D582" s="351"/>
      <c r="E582" s="351"/>
      <c r="F582" s="349"/>
      <c r="G582" s="349"/>
    </row>
    <row r="583" spans="1:7" s="361" customFormat="1" ht="15.75">
      <c r="A583" s="349"/>
      <c r="B583" s="349" t="s">
        <v>23</v>
      </c>
      <c r="C583" s="350"/>
      <c r="D583" s="351"/>
      <c r="E583" s="351"/>
      <c r="F583" s="349"/>
      <c r="G583" s="349"/>
    </row>
    <row r="584" spans="1:7" s="352" customFormat="1">
      <c r="A584" s="349"/>
      <c r="B584" s="349" t="s">
        <v>23</v>
      </c>
      <c r="C584" s="350"/>
      <c r="D584" s="351"/>
      <c r="E584" s="351"/>
      <c r="F584" s="349"/>
      <c r="G584" s="349"/>
    </row>
    <row r="585" spans="1:7" s="352" customFormat="1">
      <c r="A585" s="349"/>
      <c r="B585" s="349" t="s">
        <v>23</v>
      </c>
      <c r="C585" s="350"/>
      <c r="D585" s="351"/>
      <c r="E585" s="351"/>
      <c r="F585" s="349"/>
      <c r="G585" s="349"/>
    </row>
    <row r="586" spans="1:7" s="352" customFormat="1">
      <c r="A586" s="349"/>
      <c r="B586" s="349" t="s">
        <v>23</v>
      </c>
      <c r="C586" s="350"/>
      <c r="D586" s="351"/>
      <c r="E586" s="351"/>
      <c r="F586" s="349"/>
      <c r="G586" s="349"/>
    </row>
    <row r="587" spans="1:7" s="352" customFormat="1">
      <c r="A587" s="349"/>
      <c r="B587" s="349" t="s">
        <v>23</v>
      </c>
      <c r="C587" s="350"/>
      <c r="D587" s="351"/>
      <c r="E587" s="351"/>
      <c r="F587" s="349"/>
      <c r="G587" s="349"/>
    </row>
    <row r="588" spans="1:7" s="352" customFormat="1">
      <c r="A588" s="349"/>
      <c r="B588" s="349" t="s">
        <v>23</v>
      </c>
      <c r="C588" s="350"/>
      <c r="D588" s="351"/>
      <c r="E588" s="351"/>
      <c r="F588" s="349"/>
      <c r="G588" s="349"/>
    </row>
    <row r="589" spans="1:7" s="352" customFormat="1">
      <c r="A589" s="349"/>
      <c r="B589" s="349" t="s">
        <v>23</v>
      </c>
      <c r="C589" s="350"/>
      <c r="D589" s="351"/>
      <c r="E589" s="351"/>
      <c r="F589" s="349"/>
      <c r="G589" s="349"/>
    </row>
    <row r="590" spans="1:7" s="361" customFormat="1" ht="15.75">
      <c r="A590" s="349"/>
      <c r="B590" s="349" t="s">
        <v>23</v>
      </c>
      <c r="C590" s="350"/>
      <c r="D590" s="351"/>
      <c r="E590" s="351"/>
      <c r="F590" s="349"/>
      <c r="G590" s="349"/>
    </row>
    <row r="591" spans="1:7" s="352" customFormat="1">
      <c r="A591" s="349"/>
      <c r="B591" s="349" t="s">
        <v>23</v>
      </c>
      <c r="C591" s="350"/>
      <c r="D591" s="351"/>
      <c r="E591" s="351"/>
      <c r="F591" s="349"/>
      <c r="G591" s="349"/>
    </row>
    <row r="592" spans="1:7" s="352" customFormat="1">
      <c r="A592" s="349"/>
      <c r="B592" s="349" t="s">
        <v>23</v>
      </c>
      <c r="C592" s="350"/>
      <c r="D592" s="351"/>
      <c r="E592" s="351"/>
      <c r="F592" s="349"/>
      <c r="G592" s="349"/>
    </row>
    <row r="593" spans="1:7" s="352" customFormat="1">
      <c r="A593" s="349"/>
      <c r="B593" s="349" t="s">
        <v>23</v>
      </c>
      <c r="C593" s="350"/>
      <c r="D593" s="351"/>
      <c r="E593" s="351"/>
      <c r="F593" s="349"/>
      <c r="G593" s="349"/>
    </row>
    <row r="594" spans="1:7" s="352" customFormat="1">
      <c r="A594" s="349"/>
      <c r="B594" s="349" t="s">
        <v>23</v>
      </c>
      <c r="C594" s="350"/>
      <c r="D594" s="351"/>
      <c r="E594" s="351"/>
      <c r="F594" s="349"/>
      <c r="G594" s="349"/>
    </row>
    <row r="595" spans="1:7" s="352" customFormat="1">
      <c r="A595" s="349"/>
      <c r="B595" s="349" t="s">
        <v>23</v>
      </c>
      <c r="C595" s="350"/>
      <c r="D595" s="351"/>
      <c r="E595" s="351"/>
      <c r="F595" s="349"/>
      <c r="G595" s="349"/>
    </row>
    <row r="596" spans="1:7" s="352" customFormat="1">
      <c r="A596" s="349"/>
      <c r="B596" s="349" t="s">
        <v>23</v>
      </c>
      <c r="C596" s="350"/>
      <c r="D596" s="351"/>
      <c r="E596" s="351"/>
      <c r="F596" s="349"/>
      <c r="G596" s="349"/>
    </row>
    <row r="597" spans="1:7" s="352" customFormat="1">
      <c r="A597" s="349"/>
      <c r="B597" s="349" t="s">
        <v>23</v>
      </c>
      <c r="C597" s="350"/>
      <c r="D597" s="351"/>
      <c r="E597" s="351"/>
      <c r="F597" s="349"/>
      <c r="G597" s="349"/>
    </row>
    <row r="598" spans="1:7" s="352" customFormat="1">
      <c r="A598" s="349"/>
      <c r="B598" s="349" t="s">
        <v>23</v>
      </c>
      <c r="C598" s="350"/>
      <c r="D598" s="351"/>
      <c r="E598" s="351"/>
      <c r="F598" s="349"/>
      <c r="G598" s="349"/>
    </row>
    <row r="599" spans="1:7" s="352" customFormat="1">
      <c r="A599" s="349"/>
      <c r="B599" s="349" t="s">
        <v>23</v>
      </c>
      <c r="C599" s="350"/>
      <c r="D599" s="351"/>
      <c r="E599" s="351"/>
      <c r="F599" s="349"/>
      <c r="G599" s="349"/>
    </row>
    <row r="600" spans="1:7" s="352" customFormat="1">
      <c r="A600" s="349"/>
      <c r="B600" s="349" t="s">
        <v>23</v>
      </c>
      <c r="C600" s="350"/>
      <c r="D600" s="351"/>
      <c r="E600" s="351"/>
      <c r="F600" s="349"/>
      <c r="G600" s="349"/>
    </row>
    <row r="601" spans="1:7" s="361" customFormat="1" ht="15.75">
      <c r="A601" s="349"/>
      <c r="B601" s="349" t="s">
        <v>23</v>
      </c>
      <c r="C601" s="350"/>
      <c r="D601" s="351"/>
      <c r="E601" s="351"/>
      <c r="F601" s="349"/>
      <c r="G601" s="349"/>
    </row>
    <row r="602" spans="1:7" s="352" customFormat="1">
      <c r="A602" s="349"/>
      <c r="B602" s="349" t="s">
        <v>23</v>
      </c>
      <c r="C602" s="350"/>
      <c r="D602" s="351"/>
      <c r="E602" s="351"/>
      <c r="F602" s="349"/>
      <c r="G602" s="349"/>
    </row>
    <row r="603" spans="1:7" s="352" customFormat="1">
      <c r="A603" s="349"/>
      <c r="B603" s="349" t="s">
        <v>23</v>
      </c>
      <c r="C603" s="350"/>
      <c r="D603" s="351"/>
      <c r="E603" s="351"/>
      <c r="F603" s="349"/>
      <c r="G603" s="349"/>
    </row>
    <row r="604" spans="1:7" s="352" customFormat="1">
      <c r="A604" s="349"/>
      <c r="B604" s="349" t="s">
        <v>23</v>
      </c>
      <c r="C604" s="350"/>
      <c r="D604" s="351"/>
      <c r="E604" s="351"/>
      <c r="F604" s="349"/>
      <c r="G604" s="349"/>
    </row>
    <row r="605" spans="1:7" s="352" customFormat="1">
      <c r="A605" s="349"/>
      <c r="B605" s="349" t="s">
        <v>23</v>
      </c>
      <c r="C605" s="350"/>
      <c r="D605" s="351"/>
      <c r="E605" s="351"/>
      <c r="F605" s="349"/>
      <c r="G605" s="349"/>
    </row>
    <row r="606" spans="1:7" s="352" customFormat="1">
      <c r="A606" s="349"/>
      <c r="B606" s="349" t="s">
        <v>23</v>
      </c>
      <c r="C606" s="350"/>
      <c r="D606" s="351"/>
      <c r="E606" s="351"/>
      <c r="F606" s="349"/>
      <c r="G606" s="349"/>
    </row>
    <row r="607" spans="1:7" s="352" customFormat="1">
      <c r="A607" s="349"/>
      <c r="B607" s="349" t="s">
        <v>23</v>
      </c>
      <c r="C607" s="350"/>
      <c r="D607" s="351"/>
      <c r="E607" s="351"/>
      <c r="F607" s="349"/>
      <c r="G607" s="349"/>
    </row>
    <row r="608" spans="1:7" s="352" customFormat="1">
      <c r="A608" s="349"/>
      <c r="B608" s="349" t="s">
        <v>23</v>
      </c>
      <c r="C608" s="350"/>
      <c r="D608" s="351"/>
      <c r="E608" s="351"/>
      <c r="F608" s="349"/>
      <c r="G608" s="349"/>
    </row>
    <row r="609" spans="1:7" s="352" customFormat="1">
      <c r="A609" s="349"/>
      <c r="B609" s="349" t="s">
        <v>23</v>
      </c>
      <c r="C609" s="350"/>
      <c r="D609" s="351"/>
      <c r="E609" s="351"/>
      <c r="F609" s="349"/>
      <c r="G609" s="349"/>
    </row>
    <row r="610" spans="1:7" s="361" customFormat="1" ht="15.75">
      <c r="A610" s="349"/>
      <c r="B610" s="349" t="s">
        <v>23</v>
      </c>
      <c r="C610" s="350"/>
      <c r="D610" s="351"/>
      <c r="E610" s="351"/>
      <c r="F610" s="349"/>
      <c r="G610" s="349"/>
    </row>
    <row r="611" spans="1:7" s="352" customFormat="1">
      <c r="A611" s="349"/>
      <c r="B611" s="349" t="s">
        <v>23</v>
      </c>
      <c r="C611" s="350"/>
      <c r="D611" s="351"/>
      <c r="E611" s="351"/>
      <c r="F611" s="349"/>
      <c r="G611" s="349"/>
    </row>
    <row r="612" spans="1:7" s="352" customFormat="1">
      <c r="A612" s="349"/>
      <c r="B612" s="349" t="s">
        <v>23</v>
      </c>
      <c r="C612" s="350"/>
      <c r="D612" s="351"/>
      <c r="E612" s="351"/>
      <c r="F612" s="349"/>
      <c r="G612" s="349"/>
    </row>
    <row r="613" spans="1:7" s="352" customFormat="1">
      <c r="A613" s="349"/>
      <c r="B613" s="349" t="s">
        <v>23</v>
      </c>
      <c r="C613" s="350"/>
      <c r="D613" s="351"/>
      <c r="E613" s="351"/>
      <c r="F613" s="349"/>
      <c r="G613" s="349"/>
    </row>
    <row r="614" spans="1:7" s="352" customFormat="1">
      <c r="A614" s="349"/>
      <c r="B614" s="349" t="s">
        <v>23</v>
      </c>
      <c r="C614" s="350"/>
      <c r="D614" s="351"/>
      <c r="E614" s="351"/>
      <c r="F614" s="349"/>
      <c r="G614" s="349"/>
    </row>
    <row r="615" spans="1:7" s="352" customFormat="1">
      <c r="A615" s="349"/>
      <c r="B615" s="349" t="s">
        <v>23</v>
      </c>
      <c r="C615" s="350"/>
      <c r="D615" s="351"/>
      <c r="E615" s="351"/>
      <c r="F615" s="349"/>
      <c r="G615" s="349"/>
    </row>
    <row r="616" spans="1:7" s="352" customFormat="1">
      <c r="A616" s="349"/>
      <c r="B616" s="349" t="s">
        <v>23</v>
      </c>
      <c r="C616" s="350"/>
      <c r="D616" s="351"/>
      <c r="E616" s="351"/>
      <c r="F616" s="349"/>
      <c r="G616" s="349"/>
    </row>
    <row r="617" spans="1:7" s="361" customFormat="1" ht="15.75">
      <c r="A617" s="349"/>
      <c r="B617" s="349" t="s">
        <v>23</v>
      </c>
      <c r="C617" s="350"/>
      <c r="D617" s="351"/>
      <c r="E617" s="351"/>
      <c r="F617" s="349"/>
      <c r="G617" s="349"/>
    </row>
    <row r="618" spans="1:7" s="352" customFormat="1">
      <c r="A618" s="349"/>
      <c r="B618" s="349" t="s">
        <v>23</v>
      </c>
      <c r="C618" s="350"/>
      <c r="D618" s="351"/>
      <c r="E618" s="351"/>
      <c r="F618" s="349"/>
      <c r="G618" s="349"/>
    </row>
    <row r="619" spans="1:7" s="352" customFormat="1">
      <c r="A619" s="349"/>
      <c r="B619" s="349" t="s">
        <v>23</v>
      </c>
      <c r="C619" s="350"/>
      <c r="D619" s="351"/>
      <c r="E619" s="351"/>
      <c r="F619" s="349"/>
      <c r="G619" s="349"/>
    </row>
    <row r="620" spans="1:7" s="352" customFormat="1">
      <c r="A620" s="349"/>
      <c r="B620" s="349" t="s">
        <v>23</v>
      </c>
      <c r="C620" s="350"/>
      <c r="D620" s="351"/>
      <c r="E620" s="351"/>
      <c r="F620" s="349"/>
      <c r="G620" s="349"/>
    </row>
    <row r="621" spans="1:7" s="352" customFormat="1">
      <c r="A621" s="349"/>
      <c r="B621" s="349" t="s">
        <v>23</v>
      </c>
      <c r="C621" s="350"/>
      <c r="D621" s="351"/>
      <c r="E621" s="351"/>
      <c r="F621" s="349"/>
      <c r="G621" s="349"/>
    </row>
    <row r="622" spans="1:7" s="352" customFormat="1">
      <c r="A622" s="349"/>
      <c r="B622" s="349" t="s">
        <v>23</v>
      </c>
      <c r="C622" s="350"/>
      <c r="D622" s="351"/>
      <c r="E622" s="351"/>
      <c r="F622" s="349"/>
      <c r="G622" s="349"/>
    </row>
    <row r="623" spans="1:7" s="352" customFormat="1">
      <c r="A623" s="349"/>
      <c r="B623" s="349" t="s">
        <v>23</v>
      </c>
      <c r="C623" s="350"/>
      <c r="D623" s="351"/>
      <c r="E623" s="351"/>
      <c r="F623" s="349"/>
      <c r="G623" s="349"/>
    </row>
    <row r="624" spans="1:7" s="352" customFormat="1">
      <c r="A624" s="349"/>
      <c r="B624" s="349" t="s">
        <v>23</v>
      </c>
      <c r="C624" s="350"/>
      <c r="D624" s="351"/>
      <c r="E624" s="351"/>
      <c r="F624" s="349"/>
      <c r="G624" s="349"/>
    </row>
    <row r="625" spans="1:7" s="352" customFormat="1">
      <c r="A625" s="349"/>
      <c r="B625" s="349" t="s">
        <v>23</v>
      </c>
      <c r="C625" s="350"/>
      <c r="D625" s="351"/>
      <c r="E625" s="351"/>
      <c r="F625" s="349"/>
      <c r="G625" s="349"/>
    </row>
    <row r="626" spans="1:7" s="352" customFormat="1">
      <c r="A626" s="349"/>
      <c r="B626" s="349" t="s">
        <v>23</v>
      </c>
      <c r="C626" s="350"/>
      <c r="D626" s="351"/>
      <c r="E626" s="351"/>
      <c r="F626" s="349"/>
      <c r="G626" s="349"/>
    </row>
    <row r="627" spans="1:7" s="352" customFormat="1">
      <c r="A627" s="349"/>
      <c r="B627" s="349" t="s">
        <v>23</v>
      </c>
      <c r="C627" s="350"/>
      <c r="D627" s="351"/>
      <c r="E627" s="351"/>
      <c r="F627" s="349"/>
      <c r="G627" s="349"/>
    </row>
    <row r="628" spans="1:7" s="352" customFormat="1">
      <c r="A628" s="349"/>
      <c r="B628" s="349" t="s">
        <v>23</v>
      </c>
      <c r="C628" s="350"/>
      <c r="D628" s="351"/>
      <c r="E628" s="351"/>
      <c r="F628" s="349"/>
      <c r="G628" s="349"/>
    </row>
    <row r="629" spans="1:7" s="352" customFormat="1">
      <c r="A629" s="349"/>
      <c r="B629" s="349" t="s">
        <v>23</v>
      </c>
      <c r="C629" s="350"/>
      <c r="D629" s="351"/>
      <c r="E629" s="351"/>
      <c r="F629" s="349"/>
      <c r="G629" s="349"/>
    </row>
    <row r="630" spans="1:7" s="352" customFormat="1">
      <c r="A630" s="349"/>
      <c r="B630" s="349" t="s">
        <v>23</v>
      </c>
      <c r="C630" s="350"/>
      <c r="D630" s="351"/>
      <c r="E630" s="351"/>
      <c r="F630" s="349"/>
      <c r="G630" s="349"/>
    </row>
    <row r="631" spans="1:7" s="361" customFormat="1" ht="15.75">
      <c r="A631" s="349"/>
      <c r="B631" s="349" t="s">
        <v>23</v>
      </c>
      <c r="C631" s="350"/>
      <c r="D631" s="351"/>
      <c r="E631" s="351"/>
      <c r="F631" s="349"/>
      <c r="G631" s="349"/>
    </row>
    <row r="632" spans="1:7" s="352" customFormat="1">
      <c r="A632" s="349"/>
      <c r="B632" s="349" t="s">
        <v>23</v>
      </c>
      <c r="C632" s="350"/>
      <c r="D632" s="351"/>
      <c r="E632" s="351"/>
      <c r="F632" s="349"/>
      <c r="G632" s="349"/>
    </row>
    <row r="633" spans="1:7" s="352" customFormat="1">
      <c r="A633" s="349"/>
      <c r="B633" s="349" t="s">
        <v>23</v>
      </c>
      <c r="C633" s="350"/>
      <c r="D633" s="351"/>
      <c r="E633" s="351"/>
      <c r="F633" s="349"/>
      <c r="G633" s="349"/>
    </row>
    <row r="634" spans="1:7" s="352" customFormat="1">
      <c r="A634" s="349"/>
      <c r="B634" s="349" t="s">
        <v>23</v>
      </c>
      <c r="C634" s="350"/>
      <c r="D634" s="351"/>
      <c r="E634" s="351"/>
      <c r="F634" s="349"/>
      <c r="G634" s="349"/>
    </row>
    <row r="635" spans="1:7" s="361" customFormat="1" ht="15.75">
      <c r="A635" s="349"/>
      <c r="B635" s="349" t="s">
        <v>23</v>
      </c>
      <c r="C635" s="350"/>
      <c r="D635" s="351"/>
      <c r="E635" s="351"/>
      <c r="F635" s="349"/>
      <c r="G635" s="349"/>
    </row>
    <row r="636" spans="1:7" s="352" customFormat="1">
      <c r="A636" s="349"/>
      <c r="B636" s="349" t="s">
        <v>23</v>
      </c>
      <c r="C636" s="350"/>
      <c r="D636" s="351"/>
      <c r="E636" s="351"/>
      <c r="F636" s="349"/>
      <c r="G636" s="349"/>
    </row>
    <row r="637" spans="1:7" s="352" customFormat="1">
      <c r="A637" s="349"/>
      <c r="B637" s="349" t="s">
        <v>23</v>
      </c>
      <c r="C637" s="350"/>
      <c r="D637" s="351"/>
      <c r="E637" s="351"/>
      <c r="F637" s="349"/>
      <c r="G637" s="349"/>
    </row>
    <row r="638" spans="1:7" s="352" customFormat="1">
      <c r="A638" s="349"/>
      <c r="B638" s="349" t="s">
        <v>23</v>
      </c>
      <c r="C638" s="350"/>
      <c r="D638" s="351"/>
      <c r="E638" s="351"/>
      <c r="F638" s="349"/>
      <c r="G638" s="349"/>
    </row>
    <row r="639" spans="1:7" s="352" customFormat="1">
      <c r="A639" s="349"/>
      <c r="B639" s="349" t="s">
        <v>23</v>
      </c>
      <c r="C639" s="350"/>
      <c r="D639" s="351"/>
      <c r="E639" s="351"/>
      <c r="F639" s="349"/>
      <c r="G639" s="349"/>
    </row>
    <row r="640" spans="1:7" s="352" customFormat="1">
      <c r="A640" s="349"/>
      <c r="B640" s="349" t="s">
        <v>23</v>
      </c>
      <c r="C640" s="350"/>
      <c r="D640" s="351"/>
      <c r="E640" s="351"/>
      <c r="F640" s="349"/>
      <c r="G640" s="349"/>
    </row>
    <row r="641" spans="1:7" s="352" customFormat="1">
      <c r="A641" s="349"/>
      <c r="B641" s="349" t="s">
        <v>23</v>
      </c>
      <c r="C641" s="350"/>
      <c r="D641" s="351"/>
      <c r="E641" s="351"/>
      <c r="F641" s="349"/>
      <c r="G641" s="349"/>
    </row>
    <row r="642" spans="1:7" s="352" customFormat="1">
      <c r="A642" s="349"/>
      <c r="B642" s="349" t="s">
        <v>23</v>
      </c>
      <c r="C642" s="350"/>
      <c r="D642" s="351"/>
      <c r="E642" s="351"/>
      <c r="F642" s="349"/>
      <c r="G642" s="349"/>
    </row>
    <row r="643" spans="1:7" s="352" customFormat="1">
      <c r="A643" s="349"/>
      <c r="B643" s="349" t="s">
        <v>23</v>
      </c>
      <c r="C643" s="350"/>
      <c r="D643" s="351"/>
      <c r="E643" s="351"/>
      <c r="F643" s="349"/>
      <c r="G643" s="349"/>
    </row>
    <row r="644" spans="1:7" s="352" customFormat="1">
      <c r="A644" s="349"/>
      <c r="B644" s="349" t="s">
        <v>23</v>
      </c>
      <c r="C644" s="350"/>
      <c r="D644" s="351"/>
      <c r="E644" s="351"/>
      <c r="F644" s="349"/>
      <c r="G644" s="349"/>
    </row>
    <row r="645" spans="1:7">
      <c r="B645" s="349" t="s">
        <v>23</v>
      </c>
    </row>
    <row r="646" spans="1:7" s="352" customFormat="1">
      <c r="A646" s="349"/>
      <c r="B646" s="349" t="s">
        <v>23</v>
      </c>
      <c r="C646" s="350"/>
      <c r="D646" s="351"/>
      <c r="E646" s="351"/>
      <c r="F646" s="349"/>
      <c r="G646" s="349"/>
    </row>
    <row r="647" spans="1:7" s="361" customFormat="1" ht="15.75">
      <c r="A647" s="349"/>
      <c r="B647" s="349" t="s">
        <v>23</v>
      </c>
      <c r="C647" s="350"/>
      <c r="D647" s="351"/>
      <c r="E647" s="351"/>
      <c r="F647" s="349"/>
      <c r="G647" s="349"/>
    </row>
    <row r="648" spans="1:7" s="352" customFormat="1">
      <c r="A648" s="349"/>
      <c r="B648" s="349" t="s">
        <v>23</v>
      </c>
      <c r="C648" s="350"/>
      <c r="D648" s="351"/>
      <c r="E648" s="351"/>
      <c r="F648" s="349"/>
      <c r="G648" s="349"/>
    </row>
    <row r="649" spans="1:7" s="352" customFormat="1">
      <c r="A649" s="349"/>
      <c r="B649" s="349" t="s">
        <v>23</v>
      </c>
      <c r="C649" s="350"/>
      <c r="D649" s="351"/>
      <c r="E649" s="351"/>
      <c r="F649" s="349"/>
      <c r="G649" s="349"/>
    </row>
    <row r="650" spans="1:7">
      <c r="B650" s="349" t="s">
        <v>23</v>
      </c>
    </row>
    <row r="651" spans="1:7">
      <c r="B651" s="349" t="s">
        <v>23</v>
      </c>
    </row>
    <row r="652" spans="1:7">
      <c r="B652" s="349" t="s">
        <v>23</v>
      </c>
    </row>
    <row r="653" spans="1:7">
      <c r="B653" s="349" t="s">
        <v>23</v>
      </c>
    </row>
    <row r="654" spans="1:7">
      <c r="B654" s="349" t="s">
        <v>23</v>
      </c>
    </row>
    <row r="655" spans="1:7">
      <c r="B655" s="349" t="s">
        <v>23</v>
      </c>
    </row>
    <row r="656" spans="1:7">
      <c r="B656" s="349" t="s">
        <v>23</v>
      </c>
    </row>
    <row r="657" spans="2:2">
      <c r="B657" s="349" t="s">
        <v>23</v>
      </c>
    </row>
    <row r="658" spans="2:2">
      <c r="B658" s="349" t="s">
        <v>23</v>
      </c>
    </row>
    <row r="659" spans="2:2">
      <c r="B659" s="349" t="s">
        <v>23</v>
      </c>
    </row>
    <row r="660" spans="2:2">
      <c r="B660" s="349" t="s">
        <v>23</v>
      </c>
    </row>
    <row r="661" spans="2:2">
      <c r="B661" s="349" t="s">
        <v>23</v>
      </c>
    </row>
    <row r="662" spans="2:2">
      <c r="B662" s="349" t="s">
        <v>23</v>
      </c>
    </row>
    <row r="663" spans="2:2">
      <c r="B663" s="349" t="s">
        <v>23</v>
      </c>
    </row>
    <row r="664" spans="2:2">
      <c r="B664" s="349" t="s">
        <v>23</v>
      </c>
    </row>
    <row r="665" spans="2:2">
      <c r="B665" s="349" t="s">
        <v>23</v>
      </c>
    </row>
    <row r="666" spans="2:2">
      <c r="B666" s="349" t="s">
        <v>23</v>
      </c>
    </row>
    <row r="667" spans="2:2">
      <c r="B667" s="349" t="s">
        <v>23</v>
      </c>
    </row>
    <row r="668" spans="2:2">
      <c r="B668" s="349" t="s">
        <v>23</v>
      </c>
    </row>
    <row r="669" spans="2:2">
      <c r="B669" s="349" t="s">
        <v>23</v>
      </c>
    </row>
    <row r="670" spans="2:2">
      <c r="B670" s="349" t="s">
        <v>23</v>
      </c>
    </row>
    <row r="671" spans="2:2">
      <c r="B671" s="349" t="s">
        <v>23</v>
      </c>
    </row>
    <row r="672" spans="2:2">
      <c r="B672" s="349" t="s">
        <v>23</v>
      </c>
    </row>
    <row r="673" spans="2:2">
      <c r="B673" s="349" t="s">
        <v>23</v>
      </c>
    </row>
    <row r="674" spans="2:2">
      <c r="B674" s="349" t="s">
        <v>23</v>
      </c>
    </row>
    <row r="675" spans="2:2">
      <c r="B675" s="349" t="s">
        <v>23</v>
      </c>
    </row>
    <row r="676" spans="2:2">
      <c r="B676" s="349" t="s">
        <v>23</v>
      </c>
    </row>
    <row r="677" spans="2:2">
      <c r="B677" s="349" t="s">
        <v>23</v>
      </c>
    </row>
    <row r="678" spans="2:2">
      <c r="B678" s="349" t="s">
        <v>23</v>
      </c>
    </row>
    <row r="679" spans="2:2">
      <c r="B679" s="349" t="s">
        <v>23</v>
      </c>
    </row>
    <row r="680" spans="2:2">
      <c r="B680" s="349" t="s">
        <v>23</v>
      </c>
    </row>
    <row r="681" spans="2:2">
      <c r="B681" s="349" t="s">
        <v>23</v>
      </c>
    </row>
    <row r="682" spans="2:2">
      <c r="B682" s="349" t="s">
        <v>23</v>
      </c>
    </row>
    <row r="683" spans="2:2">
      <c r="B683" s="349" t="s">
        <v>23</v>
      </c>
    </row>
    <row r="684" spans="2:2">
      <c r="B684" s="349" t="s">
        <v>23</v>
      </c>
    </row>
    <row r="685" spans="2:2">
      <c r="B685" s="349" t="s">
        <v>23</v>
      </c>
    </row>
    <row r="686" spans="2:2">
      <c r="B686" s="349" t="s">
        <v>23</v>
      </c>
    </row>
    <row r="687" spans="2:2">
      <c r="B687" s="349" t="s">
        <v>23</v>
      </c>
    </row>
    <row r="688" spans="2:2">
      <c r="B688" s="349" t="s">
        <v>23</v>
      </c>
    </row>
    <row r="689" spans="2:2">
      <c r="B689" s="349" t="s">
        <v>23</v>
      </c>
    </row>
    <row r="690" spans="2:2">
      <c r="B690" s="349" t="s">
        <v>23</v>
      </c>
    </row>
    <row r="691" spans="2:2">
      <c r="B691" s="349" t="s">
        <v>23</v>
      </c>
    </row>
    <row r="692" spans="2:2">
      <c r="B692" s="349" t="s">
        <v>23</v>
      </c>
    </row>
    <row r="693" spans="2:2">
      <c r="B693" s="349" t="s">
        <v>23</v>
      </c>
    </row>
    <row r="694" spans="2:2">
      <c r="B694" s="349" t="s">
        <v>23</v>
      </c>
    </row>
    <row r="695" spans="2:2">
      <c r="B695" s="349" t="s">
        <v>23</v>
      </c>
    </row>
    <row r="696" spans="2:2">
      <c r="B696" s="349" t="s">
        <v>23</v>
      </c>
    </row>
    <row r="697" spans="2:2">
      <c r="B697" s="349" t="s">
        <v>23</v>
      </c>
    </row>
    <row r="698" spans="2:2">
      <c r="B698" s="349" t="s">
        <v>23</v>
      </c>
    </row>
    <row r="699" spans="2:2">
      <c r="B699" s="349" t="s">
        <v>23</v>
      </c>
    </row>
    <row r="700" spans="2:2">
      <c r="B700" s="349" t="s">
        <v>23</v>
      </c>
    </row>
    <row r="701" spans="2:2">
      <c r="B701" s="349" t="s">
        <v>23</v>
      </c>
    </row>
    <row r="702" spans="2:2">
      <c r="B702" s="349" t="s">
        <v>23</v>
      </c>
    </row>
    <row r="703" spans="2:2">
      <c r="B703" s="349" t="s">
        <v>23</v>
      </c>
    </row>
    <row r="704" spans="2:2">
      <c r="B704" s="349" t="s">
        <v>23</v>
      </c>
    </row>
    <row r="705" spans="2:2">
      <c r="B705" s="349" t="s">
        <v>23</v>
      </c>
    </row>
    <row r="706" spans="2:2">
      <c r="B706" s="349" t="s">
        <v>23</v>
      </c>
    </row>
    <row r="707" spans="2:2">
      <c r="B707" s="349" t="s">
        <v>23</v>
      </c>
    </row>
    <row r="708" spans="2:2">
      <c r="B708" s="349" t="s">
        <v>23</v>
      </c>
    </row>
    <row r="709" spans="2:2">
      <c r="B709" s="349" t="s">
        <v>23</v>
      </c>
    </row>
    <row r="710" spans="2:2">
      <c r="B710" s="349" t="s">
        <v>23</v>
      </c>
    </row>
    <row r="711" spans="2:2">
      <c r="B711" s="349" t="s">
        <v>23</v>
      </c>
    </row>
    <row r="712" spans="2:2">
      <c r="B712" s="349" t="s">
        <v>23</v>
      </c>
    </row>
    <row r="713" spans="2:2">
      <c r="B713" s="349" t="s">
        <v>23</v>
      </c>
    </row>
    <row r="714" spans="2:2">
      <c r="B714" s="349" t="s">
        <v>23</v>
      </c>
    </row>
    <row r="715" spans="2:2">
      <c r="B715" s="349" t="s">
        <v>23</v>
      </c>
    </row>
    <row r="716" spans="2:2">
      <c r="B716" s="349" t="s">
        <v>23</v>
      </c>
    </row>
    <row r="717" spans="2:2">
      <c r="B717" s="349" t="s">
        <v>23</v>
      </c>
    </row>
    <row r="718" spans="2:2">
      <c r="B718" s="349" t="s">
        <v>23</v>
      </c>
    </row>
    <row r="719" spans="2:2">
      <c r="B719" s="349" t="s">
        <v>23</v>
      </c>
    </row>
    <row r="720" spans="2:2">
      <c r="B720" s="349" t="s">
        <v>23</v>
      </c>
    </row>
    <row r="721" spans="2:2">
      <c r="B721" s="349" t="s">
        <v>23</v>
      </c>
    </row>
    <row r="722" spans="2:2">
      <c r="B722" s="349" t="s">
        <v>23</v>
      </c>
    </row>
    <row r="723" spans="2:2">
      <c r="B723" s="349" t="s">
        <v>23</v>
      </c>
    </row>
    <row r="724" spans="2:2">
      <c r="B724" s="349" t="s">
        <v>23</v>
      </c>
    </row>
    <row r="725" spans="2:2">
      <c r="B725" s="349" t="s">
        <v>23</v>
      </c>
    </row>
    <row r="726" spans="2:2">
      <c r="B726" s="349" t="s">
        <v>23</v>
      </c>
    </row>
    <row r="727" spans="2:2">
      <c r="B727" s="349" t="s">
        <v>23</v>
      </c>
    </row>
    <row r="728" spans="2:2">
      <c r="B728" s="349" t="s">
        <v>23</v>
      </c>
    </row>
    <row r="729" spans="2:2">
      <c r="B729" s="349" t="s">
        <v>23</v>
      </c>
    </row>
    <row r="730" spans="2:2">
      <c r="B730" s="349" t="s">
        <v>23</v>
      </c>
    </row>
    <row r="731" spans="2:2">
      <c r="B731" s="349" t="s">
        <v>23</v>
      </c>
    </row>
    <row r="732" spans="2:2">
      <c r="B732" s="349" t="s">
        <v>23</v>
      </c>
    </row>
    <row r="733" spans="2:2">
      <c r="B733" s="349" t="s">
        <v>23</v>
      </c>
    </row>
    <row r="734" spans="2:2">
      <c r="B734" s="349" t="s">
        <v>23</v>
      </c>
    </row>
    <row r="735" spans="2:2">
      <c r="B735" s="349" t="s">
        <v>23</v>
      </c>
    </row>
    <row r="736" spans="2:2">
      <c r="B736" s="349" t="s">
        <v>23</v>
      </c>
    </row>
    <row r="737" spans="2:2">
      <c r="B737" s="349" t="s">
        <v>23</v>
      </c>
    </row>
    <row r="738" spans="2:2">
      <c r="B738" s="349" t="s">
        <v>23</v>
      </c>
    </row>
    <row r="739" spans="2:2">
      <c r="B739" s="349" t="s">
        <v>23</v>
      </c>
    </row>
    <row r="740" spans="2:2">
      <c r="B740" s="349" t="s">
        <v>23</v>
      </c>
    </row>
    <row r="741" spans="2:2">
      <c r="B741" s="349" t="s">
        <v>23</v>
      </c>
    </row>
    <row r="742" spans="2:2">
      <c r="B742" s="349" t="s">
        <v>23</v>
      </c>
    </row>
    <row r="743" spans="2:2">
      <c r="B743" s="349" t="s">
        <v>23</v>
      </c>
    </row>
    <row r="744" spans="2:2">
      <c r="B744" s="349" t="s">
        <v>23</v>
      </c>
    </row>
    <row r="745" spans="2:2">
      <c r="B745" s="349" t="s">
        <v>23</v>
      </c>
    </row>
    <row r="746" spans="2:2">
      <c r="B746" s="349" t="s">
        <v>23</v>
      </c>
    </row>
    <row r="747" spans="2:2">
      <c r="B747" s="349" t="s">
        <v>23</v>
      </c>
    </row>
    <row r="748" spans="2:2">
      <c r="B748" s="349" t="s">
        <v>23</v>
      </c>
    </row>
    <row r="749" spans="2:2">
      <c r="B749" s="349" t="s">
        <v>23</v>
      </c>
    </row>
    <row r="750" spans="2:2">
      <c r="B750" s="349" t="s">
        <v>23</v>
      </c>
    </row>
    <row r="751" spans="2:2">
      <c r="B751" s="349" t="s">
        <v>23</v>
      </c>
    </row>
    <row r="752" spans="2:2">
      <c r="B752" s="349" t="s">
        <v>23</v>
      </c>
    </row>
    <row r="753" spans="2:2">
      <c r="B753" s="349" t="s">
        <v>23</v>
      </c>
    </row>
    <row r="754" spans="2:2">
      <c r="B754" s="349" t="s">
        <v>23</v>
      </c>
    </row>
    <row r="755" spans="2:2">
      <c r="B755" s="349" t="s">
        <v>23</v>
      </c>
    </row>
    <row r="756" spans="2:2">
      <c r="B756" s="349" t="s">
        <v>23</v>
      </c>
    </row>
    <row r="757" spans="2:2">
      <c r="B757" s="349" t="s">
        <v>23</v>
      </c>
    </row>
    <row r="758" spans="2:2">
      <c r="B758" s="349" t="s">
        <v>23</v>
      </c>
    </row>
    <row r="759" spans="2:2">
      <c r="B759" s="349" t="s">
        <v>23</v>
      </c>
    </row>
    <row r="760" spans="2:2">
      <c r="B760" s="349" t="s">
        <v>23</v>
      </c>
    </row>
    <row r="761" spans="2:2">
      <c r="B761" s="349" t="s">
        <v>23</v>
      </c>
    </row>
    <row r="762" spans="2:2">
      <c r="B762" s="349" t="s">
        <v>23</v>
      </c>
    </row>
    <row r="763" spans="2:2">
      <c r="B763" s="349" t="s">
        <v>23</v>
      </c>
    </row>
    <row r="764" spans="2:2">
      <c r="B764" s="349" t="s">
        <v>23</v>
      </c>
    </row>
    <row r="765" spans="2:2">
      <c r="B765" s="349" t="s">
        <v>23</v>
      </c>
    </row>
    <row r="766" spans="2:2">
      <c r="B766" s="349" t="s">
        <v>23</v>
      </c>
    </row>
    <row r="767" spans="2:2">
      <c r="B767" s="349" t="s">
        <v>23</v>
      </c>
    </row>
    <row r="768" spans="2:2">
      <c r="B768" s="349" t="s">
        <v>23</v>
      </c>
    </row>
    <row r="769" spans="2:2">
      <c r="B769" s="349" t="s">
        <v>23</v>
      </c>
    </row>
    <row r="770" spans="2:2">
      <c r="B770" s="349" t="s">
        <v>23</v>
      </c>
    </row>
    <row r="771" spans="2:2">
      <c r="B771" s="349" t="s">
        <v>23</v>
      </c>
    </row>
    <row r="772" spans="2:2">
      <c r="B772" s="349" t="s">
        <v>23</v>
      </c>
    </row>
    <row r="773" spans="2:2">
      <c r="B773" s="349" t="s">
        <v>23</v>
      </c>
    </row>
    <row r="774" spans="2:2">
      <c r="B774" s="349" t="s">
        <v>23</v>
      </c>
    </row>
    <row r="775" spans="2:2">
      <c r="B775" s="349" t="s">
        <v>23</v>
      </c>
    </row>
    <row r="776" spans="2:2">
      <c r="B776" s="349" t="s">
        <v>23</v>
      </c>
    </row>
    <row r="777" spans="2:2">
      <c r="B777" s="349" t="s">
        <v>23</v>
      </c>
    </row>
    <row r="778" spans="2:2">
      <c r="B778" s="349" t="s">
        <v>23</v>
      </c>
    </row>
    <row r="779" spans="2:2">
      <c r="B779" s="349" t="s">
        <v>23</v>
      </c>
    </row>
    <row r="780" spans="2:2">
      <c r="B780" s="349" t="s">
        <v>23</v>
      </c>
    </row>
    <row r="781" spans="2:2">
      <c r="B781" s="349" t="s">
        <v>23</v>
      </c>
    </row>
    <row r="782" spans="2:2">
      <c r="B782" s="349" t="s">
        <v>23</v>
      </c>
    </row>
    <row r="783" spans="2:2">
      <c r="B783" s="349" t="s">
        <v>23</v>
      </c>
    </row>
    <row r="784" spans="2:2">
      <c r="B784" s="349" t="s">
        <v>23</v>
      </c>
    </row>
    <row r="785" spans="2:2">
      <c r="B785" s="349" t="s">
        <v>23</v>
      </c>
    </row>
    <row r="786" spans="2:2">
      <c r="B786" s="349" t="s">
        <v>23</v>
      </c>
    </row>
    <row r="787" spans="2:2">
      <c r="B787" s="349" t="s">
        <v>23</v>
      </c>
    </row>
    <row r="788" spans="2:2">
      <c r="B788" s="349" t="s">
        <v>23</v>
      </c>
    </row>
    <row r="789" spans="2:2">
      <c r="B789" s="349" t="s">
        <v>23</v>
      </c>
    </row>
    <row r="790" spans="2:2">
      <c r="B790" s="349" t="s">
        <v>23</v>
      </c>
    </row>
    <row r="791" spans="2:2">
      <c r="B791" s="349" t="s">
        <v>23</v>
      </c>
    </row>
    <row r="792" spans="2:2">
      <c r="B792" s="349" t="s">
        <v>23</v>
      </c>
    </row>
    <row r="793" spans="2:2">
      <c r="B793" s="349" t="s">
        <v>23</v>
      </c>
    </row>
    <row r="794" spans="2:2">
      <c r="B794" s="349" t="s">
        <v>23</v>
      </c>
    </row>
    <row r="795" spans="2:2">
      <c r="B795" s="349" t="s">
        <v>23</v>
      </c>
    </row>
    <row r="796" spans="2:2">
      <c r="B796" s="349" t="s">
        <v>23</v>
      </c>
    </row>
    <row r="797" spans="2:2">
      <c r="B797" s="349" t="s">
        <v>23</v>
      </c>
    </row>
    <row r="798" spans="2:2">
      <c r="B798" s="349" t="s">
        <v>23</v>
      </c>
    </row>
    <row r="799" spans="2:2">
      <c r="B799" s="349" t="s">
        <v>23</v>
      </c>
    </row>
    <row r="800" spans="2:2">
      <c r="B800" s="349" t="s">
        <v>23</v>
      </c>
    </row>
    <row r="801" spans="2:2">
      <c r="B801" s="349" t="s">
        <v>23</v>
      </c>
    </row>
    <row r="802" spans="2:2">
      <c r="B802" s="349" t="s">
        <v>23</v>
      </c>
    </row>
    <row r="803" spans="2:2">
      <c r="B803" s="349" t="s">
        <v>23</v>
      </c>
    </row>
    <row r="804" spans="2:2">
      <c r="B804" s="349" t="s">
        <v>23</v>
      </c>
    </row>
    <row r="805" spans="2:2">
      <c r="B805" s="349" t="s">
        <v>23</v>
      </c>
    </row>
    <row r="806" spans="2:2">
      <c r="B806" s="349" t="s">
        <v>23</v>
      </c>
    </row>
    <row r="807" spans="2:2">
      <c r="B807" s="349" t="s">
        <v>23</v>
      </c>
    </row>
    <row r="808" spans="2:2">
      <c r="B808" s="349" t="s">
        <v>23</v>
      </c>
    </row>
    <row r="809" spans="2:2">
      <c r="B809" s="349" t="s">
        <v>23</v>
      </c>
    </row>
    <row r="810" spans="2:2">
      <c r="B810" s="349" t="s">
        <v>23</v>
      </c>
    </row>
    <row r="811" spans="2:2">
      <c r="B811" s="349" t="s">
        <v>23</v>
      </c>
    </row>
    <row r="812" spans="2:2">
      <c r="B812" s="349" t="s">
        <v>23</v>
      </c>
    </row>
    <row r="813" spans="2:2">
      <c r="B813" s="349" t="s">
        <v>23</v>
      </c>
    </row>
    <row r="814" spans="2:2">
      <c r="B814" s="349" t="s">
        <v>23</v>
      </c>
    </row>
    <row r="815" spans="2:2">
      <c r="B815" s="349" t="s">
        <v>23</v>
      </c>
    </row>
    <row r="816" spans="2:2">
      <c r="B816" s="349" t="s">
        <v>23</v>
      </c>
    </row>
    <row r="817" spans="2:2">
      <c r="B817" s="349" t="s">
        <v>23</v>
      </c>
    </row>
    <row r="818" spans="2:2">
      <c r="B818" s="349" t="s">
        <v>23</v>
      </c>
    </row>
    <row r="819" spans="2:2">
      <c r="B819" s="349" t="s">
        <v>23</v>
      </c>
    </row>
    <row r="820" spans="2:2">
      <c r="B820" s="349" t="s">
        <v>23</v>
      </c>
    </row>
    <row r="821" spans="2:2">
      <c r="B821" s="349" t="s">
        <v>23</v>
      </c>
    </row>
    <row r="822" spans="2:2">
      <c r="B822" s="349" t="s">
        <v>23</v>
      </c>
    </row>
    <row r="823" spans="2:2">
      <c r="B823" s="349" t="s">
        <v>23</v>
      </c>
    </row>
    <row r="824" spans="2:2">
      <c r="B824" s="349" t="s">
        <v>23</v>
      </c>
    </row>
    <row r="825" spans="2:2">
      <c r="B825" s="349" t="s">
        <v>23</v>
      </c>
    </row>
    <row r="826" spans="2:2">
      <c r="B826" s="349" t="s">
        <v>23</v>
      </c>
    </row>
    <row r="827" spans="2:2">
      <c r="B827" s="349" t="s">
        <v>23</v>
      </c>
    </row>
    <row r="828" spans="2:2">
      <c r="B828" s="349" t="s">
        <v>23</v>
      </c>
    </row>
    <row r="829" spans="2:2">
      <c r="B829" s="349" t="s">
        <v>23</v>
      </c>
    </row>
    <row r="830" spans="2:2">
      <c r="B830" s="349" t="s">
        <v>23</v>
      </c>
    </row>
    <row r="831" spans="2:2">
      <c r="B831" s="349" t="s">
        <v>23</v>
      </c>
    </row>
    <row r="832" spans="2:2">
      <c r="B832" s="349" t="s">
        <v>23</v>
      </c>
    </row>
    <row r="833" spans="2:2">
      <c r="B833" s="349" t="s">
        <v>23</v>
      </c>
    </row>
    <row r="834" spans="2:2">
      <c r="B834" s="349" t="s">
        <v>23</v>
      </c>
    </row>
    <row r="835" spans="2:2">
      <c r="B835" s="349" t="s">
        <v>23</v>
      </c>
    </row>
    <row r="836" spans="2:2">
      <c r="B836" s="349" t="s">
        <v>23</v>
      </c>
    </row>
    <row r="837" spans="2:2">
      <c r="B837" s="349" t="s">
        <v>23</v>
      </c>
    </row>
    <row r="838" spans="2:2">
      <c r="B838" s="349" t="s">
        <v>23</v>
      </c>
    </row>
    <row r="839" spans="2:2">
      <c r="B839" s="349" t="s">
        <v>23</v>
      </c>
    </row>
    <row r="840" spans="2:2">
      <c r="B840" s="349" t="s">
        <v>23</v>
      </c>
    </row>
    <row r="841" spans="2:2">
      <c r="B841" s="349" t="s">
        <v>23</v>
      </c>
    </row>
    <row r="842" spans="2:2">
      <c r="B842" s="349" t="s">
        <v>23</v>
      </c>
    </row>
    <row r="843" spans="2:2">
      <c r="B843" s="349" t="s">
        <v>23</v>
      </c>
    </row>
    <row r="844" spans="2:2">
      <c r="B844" s="349" t="s">
        <v>23</v>
      </c>
    </row>
    <row r="845" spans="2:2">
      <c r="B845" s="349" t="s">
        <v>23</v>
      </c>
    </row>
    <row r="846" spans="2:2">
      <c r="B846" s="349" t="s">
        <v>23</v>
      </c>
    </row>
    <row r="847" spans="2:2">
      <c r="B847" s="349" t="s">
        <v>23</v>
      </c>
    </row>
    <row r="848" spans="2:2">
      <c r="B848" s="349" t="s">
        <v>23</v>
      </c>
    </row>
    <row r="849" spans="2:2">
      <c r="B849" s="349" t="s">
        <v>23</v>
      </c>
    </row>
    <row r="850" spans="2:2">
      <c r="B850" s="349" t="s">
        <v>23</v>
      </c>
    </row>
    <row r="851" spans="2:2">
      <c r="B851" s="349" t="s">
        <v>23</v>
      </c>
    </row>
    <row r="852" spans="2:2">
      <c r="B852" s="349" t="s">
        <v>23</v>
      </c>
    </row>
    <row r="853" spans="2:2">
      <c r="B853" s="349" t="s">
        <v>23</v>
      </c>
    </row>
    <row r="854" spans="2:2">
      <c r="B854" s="349" t="s">
        <v>23</v>
      </c>
    </row>
    <row r="855" spans="2:2">
      <c r="B855" s="349" t="s">
        <v>23</v>
      </c>
    </row>
    <row r="856" spans="2:2">
      <c r="B856" s="349" t="s">
        <v>23</v>
      </c>
    </row>
    <row r="857" spans="2:2">
      <c r="B857" s="349" t="s">
        <v>23</v>
      </c>
    </row>
    <row r="858" spans="2:2">
      <c r="B858" s="349" t="s">
        <v>23</v>
      </c>
    </row>
    <row r="859" spans="2:2">
      <c r="B859" s="349" t="s">
        <v>23</v>
      </c>
    </row>
    <row r="860" spans="2:2">
      <c r="B860" s="349" t="s">
        <v>23</v>
      </c>
    </row>
    <row r="861" spans="2:2">
      <c r="B861" s="349" t="s">
        <v>23</v>
      </c>
    </row>
    <row r="862" spans="2:2">
      <c r="B862" s="349" t="s">
        <v>23</v>
      </c>
    </row>
    <row r="863" spans="2:2">
      <c r="B863" s="349" t="s">
        <v>23</v>
      </c>
    </row>
    <row r="864" spans="2:2">
      <c r="B864" s="349" t="s">
        <v>23</v>
      </c>
    </row>
    <row r="865" spans="2:2">
      <c r="B865" s="349" t="s">
        <v>23</v>
      </c>
    </row>
    <row r="866" spans="2:2">
      <c r="B866" s="349" t="s">
        <v>23</v>
      </c>
    </row>
    <row r="867" spans="2:2">
      <c r="B867" s="349" t="s">
        <v>23</v>
      </c>
    </row>
    <row r="868" spans="2:2">
      <c r="B868" s="349" t="s">
        <v>23</v>
      </c>
    </row>
    <row r="869" spans="2:2">
      <c r="B869" s="349" t="s">
        <v>23</v>
      </c>
    </row>
    <row r="870" spans="2:2">
      <c r="B870" s="349" t="s">
        <v>23</v>
      </c>
    </row>
    <row r="871" spans="2:2">
      <c r="B871" s="349" t="s">
        <v>23</v>
      </c>
    </row>
    <row r="872" spans="2:2">
      <c r="B872" s="349" t="s">
        <v>23</v>
      </c>
    </row>
    <row r="873" spans="2:2">
      <c r="B873" s="349" t="s">
        <v>23</v>
      </c>
    </row>
    <row r="874" spans="2:2">
      <c r="B874" s="349" t="s">
        <v>23</v>
      </c>
    </row>
    <row r="875" spans="2:2">
      <c r="B875" s="349" t="s">
        <v>23</v>
      </c>
    </row>
    <row r="876" spans="2:2">
      <c r="B876" s="349" t="s">
        <v>23</v>
      </c>
    </row>
    <row r="877" spans="2:2">
      <c r="B877" s="349" t="s">
        <v>23</v>
      </c>
    </row>
    <row r="878" spans="2:2">
      <c r="B878" s="349" t="s">
        <v>23</v>
      </c>
    </row>
    <row r="879" spans="2:2">
      <c r="B879" s="349" t="s">
        <v>23</v>
      </c>
    </row>
    <row r="880" spans="2:2">
      <c r="B880" s="349" t="s">
        <v>23</v>
      </c>
    </row>
    <row r="881" spans="2:2">
      <c r="B881" s="349" t="s">
        <v>23</v>
      </c>
    </row>
    <row r="882" spans="2:2">
      <c r="B882" s="349" t="s">
        <v>23</v>
      </c>
    </row>
    <row r="883" spans="2:2">
      <c r="B883" s="349" t="s">
        <v>23</v>
      </c>
    </row>
    <row r="884" spans="2:2">
      <c r="B884" s="349" t="s">
        <v>23</v>
      </c>
    </row>
    <row r="885" spans="2:2">
      <c r="B885" s="349" t="s">
        <v>23</v>
      </c>
    </row>
    <row r="886" spans="2:2">
      <c r="B886" s="349" t="s">
        <v>23</v>
      </c>
    </row>
    <row r="887" spans="2:2">
      <c r="B887" s="349" t="s">
        <v>23</v>
      </c>
    </row>
    <row r="888" spans="2:2">
      <c r="B888" s="349" t="s">
        <v>23</v>
      </c>
    </row>
    <row r="889" spans="2:2">
      <c r="B889" s="349" t="s">
        <v>23</v>
      </c>
    </row>
    <row r="890" spans="2:2">
      <c r="B890" s="349" t="s">
        <v>23</v>
      </c>
    </row>
    <row r="891" spans="2:2">
      <c r="B891" s="349" t="s">
        <v>23</v>
      </c>
    </row>
    <row r="892" spans="2:2">
      <c r="B892" s="349" t="s">
        <v>23</v>
      </c>
    </row>
    <row r="893" spans="2:2">
      <c r="B893" s="349" t="s">
        <v>23</v>
      </c>
    </row>
    <row r="894" spans="2:2">
      <c r="B894" s="349" t="s">
        <v>23</v>
      </c>
    </row>
    <row r="895" spans="2:2">
      <c r="B895" s="349" t="s">
        <v>23</v>
      </c>
    </row>
    <row r="896" spans="2:2">
      <c r="B896" s="349" t="s">
        <v>23</v>
      </c>
    </row>
    <row r="897" spans="2:2">
      <c r="B897" s="349" t="s">
        <v>23</v>
      </c>
    </row>
    <row r="898" spans="2:2">
      <c r="B898" s="349" t="s">
        <v>23</v>
      </c>
    </row>
    <row r="899" spans="2:2">
      <c r="B899" s="349" t="s">
        <v>23</v>
      </c>
    </row>
    <row r="900" spans="2:2">
      <c r="B900" s="349" t="s">
        <v>23</v>
      </c>
    </row>
    <row r="901" spans="2:2">
      <c r="B901" s="349" t="s">
        <v>23</v>
      </c>
    </row>
    <row r="902" spans="2:2">
      <c r="B902" s="349" t="s">
        <v>23</v>
      </c>
    </row>
    <row r="903" spans="2:2">
      <c r="B903" s="349" t="s">
        <v>23</v>
      </c>
    </row>
    <row r="904" spans="2:2">
      <c r="B904" s="349" t="s">
        <v>23</v>
      </c>
    </row>
    <row r="905" spans="2:2">
      <c r="B905" s="349" t="s">
        <v>23</v>
      </c>
    </row>
    <row r="906" spans="2:2">
      <c r="B906" s="349" t="s">
        <v>23</v>
      </c>
    </row>
    <row r="907" spans="2:2">
      <c r="B907" s="349" t="s">
        <v>23</v>
      </c>
    </row>
    <row r="908" spans="2:2">
      <c r="B908" s="349" t="s">
        <v>23</v>
      </c>
    </row>
    <row r="909" spans="2:2">
      <c r="B909" s="349" t="s">
        <v>23</v>
      </c>
    </row>
    <row r="910" spans="2:2">
      <c r="B910" s="349" t="s">
        <v>23</v>
      </c>
    </row>
    <row r="911" spans="2:2">
      <c r="B911" s="349" t="s">
        <v>23</v>
      </c>
    </row>
    <row r="912" spans="2:2">
      <c r="B912" s="349" t="s">
        <v>23</v>
      </c>
    </row>
    <row r="913" spans="2:2">
      <c r="B913" s="349" t="s">
        <v>23</v>
      </c>
    </row>
    <row r="914" spans="2:2">
      <c r="B914" s="349" t="s">
        <v>23</v>
      </c>
    </row>
    <row r="915" spans="2:2">
      <c r="B915" s="349" t="s">
        <v>23</v>
      </c>
    </row>
    <row r="916" spans="2:2">
      <c r="B916" s="349" t="s">
        <v>23</v>
      </c>
    </row>
    <row r="917" spans="2:2">
      <c r="B917" s="349" t="s">
        <v>23</v>
      </c>
    </row>
    <row r="918" spans="2:2">
      <c r="B918" s="349" t="s">
        <v>23</v>
      </c>
    </row>
    <row r="919" spans="2:2">
      <c r="B919" s="349" t="s">
        <v>23</v>
      </c>
    </row>
    <row r="920" spans="2:2">
      <c r="B920" s="349" t="s">
        <v>23</v>
      </c>
    </row>
    <row r="921" spans="2:2">
      <c r="B921" s="349" t="s">
        <v>23</v>
      </c>
    </row>
    <row r="922" spans="2:2">
      <c r="B922" s="349" t="s">
        <v>23</v>
      </c>
    </row>
    <row r="923" spans="2:2">
      <c r="B923" s="349" t="s">
        <v>23</v>
      </c>
    </row>
    <row r="924" spans="2:2">
      <c r="B924" s="349" t="s">
        <v>23</v>
      </c>
    </row>
    <row r="925" spans="2:2">
      <c r="B925" s="349" t="s">
        <v>23</v>
      </c>
    </row>
    <row r="926" spans="2:2">
      <c r="B926" s="349" t="s">
        <v>23</v>
      </c>
    </row>
    <row r="927" spans="2:2">
      <c r="B927" s="349" t="s">
        <v>23</v>
      </c>
    </row>
    <row r="928" spans="2:2">
      <c r="B928" s="349" t="s">
        <v>23</v>
      </c>
    </row>
    <row r="929" spans="2:2">
      <c r="B929" s="349" t="s">
        <v>23</v>
      </c>
    </row>
    <row r="930" spans="2:2">
      <c r="B930" s="349" t="s">
        <v>23</v>
      </c>
    </row>
    <row r="931" spans="2:2">
      <c r="B931" s="349" t="s">
        <v>23</v>
      </c>
    </row>
    <row r="932" spans="2:2">
      <c r="B932" s="349" t="s">
        <v>23</v>
      </c>
    </row>
    <row r="933" spans="2:2">
      <c r="B933" s="349" t="s">
        <v>23</v>
      </c>
    </row>
    <row r="934" spans="2:2">
      <c r="B934" s="349" t="s">
        <v>23</v>
      </c>
    </row>
    <row r="935" spans="2:2">
      <c r="B935" s="349" t="s">
        <v>23</v>
      </c>
    </row>
    <row r="936" spans="2:2">
      <c r="B936" s="349" t="s">
        <v>23</v>
      </c>
    </row>
    <row r="937" spans="2:2">
      <c r="B937" s="349" t="s">
        <v>23</v>
      </c>
    </row>
    <row r="938" spans="2:2">
      <c r="B938" s="349" t="s">
        <v>23</v>
      </c>
    </row>
    <row r="939" spans="2:2">
      <c r="B939" s="349" t="s">
        <v>23</v>
      </c>
    </row>
    <row r="940" spans="2:2">
      <c r="B940" s="349" t="s">
        <v>23</v>
      </c>
    </row>
    <row r="941" spans="2:2">
      <c r="B941" s="349" t="s">
        <v>23</v>
      </c>
    </row>
    <row r="942" spans="2:2">
      <c r="B942" s="349" t="s">
        <v>23</v>
      </c>
    </row>
    <row r="943" spans="2:2">
      <c r="B943" s="349" t="s">
        <v>23</v>
      </c>
    </row>
    <row r="944" spans="2:2">
      <c r="B944" s="349" t="s">
        <v>23</v>
      </c>
    </row>
    <row r="945" spans="2:2">
      <c r="B945" s="349" t="s">
        <v>23</v>
      </c>
    </row>
    <row r="946" spans="2:2">
      <c r="B946" s="349" t="s">
        <v>23</v>
      </c>
    </row>
    <row r="947" spans="2:2">
      <c r="B947" s="349" t="s">
        <v>23</v>
      </c>
    </row>
    <row r="948" spans="2:2">
      <c r="B948" s="349" t="s">
        <v>23</v>
      </c>
    </row>
    <row r="949" spans="2:2">
      <c r="B949" s="349" t="s">
        <v>23</v>
      </c>
    </row>
    <row r="950" spans="2:2">
      <c r="B950" s="349" t="s">
        <v>23</v>
      </c>
    </row>
    <row r="951" spans="2:2">
      <c r="B951" s="349" t="s">
        <v>23</v>
      </c>
    </row>
    <row r="952" spans="2:2">
      <c r="B952" s="349" t="s">
        <v>23</v>
      </c>
    </row>
    <row r="953" spans="2:2">
      <c r="B953" s="349" t="s">
        <v>23</v>
      </c>
    </row>
    <row r="954" spans="2:2">
      <c r="B954" s="349" t="s">
        <v>23</v>
      </c>
    </row>
    <row r="955" spans="2:2">
      <c r="B955" s="349" t="s">
        <v>23</v>
      </c>
    </row>
    <row r="956" spans="2:2">
      <c r="B956" s="349" t="s">
        <v>23</v>
      </c>
    </row>
    <row r="957" spans="2:2">
      <c r="B957" s="349" t="s">
        <v>23</v>
      </c>
    </row>
    <row r="958" spans="2:2">
      <c r="B958" s="349" t="s">
        <v>23</v>
      </c>
    </row>
    <row r="959" spans="2:2">
      <c r="B959" s="349" t="s">
        <v>23</v>
      </c>
    </row>
    <row r="960" spans="2:2">
      <c r="B960" s="349" t="s">
        <v>23</v>
      </c>
    </row>
    <row r="961" spans="2:2">
      <c r="B961" s="349" t="s">
        <v>23</v>
      </c>
    </row>
    <row r="962" spans="2:2">
      <c r="B962" s="349" t="s">
        <v>23</v>
      </c>
    </row>
    <row r="963" spans="2:2">
      <c r="B963" s="349" t="s">
        <v>23</v>
      </c>
    </row>
    <row r="964" spans="2:2">
      <c r="B964" s="349" t="s">
        <v>23</v>
      </c>
    </row>
    <row r="965" spans="2:2">
      <c r="B965" s="349" t="s">
        <v>23</v>
      </c>
    </row>
    <row r="966" spans="2:2">
      <c r="B966" s="349" t="s">
        <v>23</v>
      </c>
    </row>
    <row r="967" spans="2:2">
      <c r="B967" s="349" t="s">
        <v>23</v>
      </c>
    </row>
    <row r="968" spans="2:2">
      <c r="B968" s="349" t="s">
        <v>23</v>
      </c>
    </row>
    <row r="969" spans="2:2">
      <c r="B969" s="349" t="s">
        <v>23</v>
      </c>
    </row>
    <row r="970" spans="2:2">
      <c r="B970" s="349" t="s">
        <v>23</v>
      </c>
    </row>
    <row r="971" spans="2:2">
      <c r="B971" s="349" t="s">
        <v>23</v>
      </c>
    </row>
    <row r="972" spans="2:2">
      <c r="B972" s="349" t="s">
        <v>23</v>
      </c>
    </row>
    <row r="973" spans="2:2">
      <c r="B973" s="349" t="s">
        <v>23</v>
      </c>
    </row>
    <row r="974" spans="2:2">
      <c r="B974" s="349" t="s">
        <v>23</v>
      </c>
    </row>
    <row r="975" spans="2:2">
      <c r="B975" s="349" t="s">
        <v>23</v>
      </c>
    </row>
    <row r="976" spans="2:2">
      <c r="B976" s="349" t="s">
        <v>23</v>
      </c>
    </row>
    <row r="977" spans="2:2">
      <c r="B977" s="349" t="s">
        <v>23</v>
      </c>
    </row>
    <row r="978" spans="2:2">
      <c r="B978" s="349" t="s">
        <v>23</v>
      </c>
    </row>
    <row r="979" spans="2:2">
      <c r="B979" s="349" t="s">
        <v>23</v>
      </c>
    </row>
    <row r="980" spans="2:2">
      <c r="B980" s="349" t="s">
        <v>23</v>
      </c>
    </row>
    <row r="981" spans="2:2">
      <c r="B981" s="349" t="s">
        <v>23</v>
      </c>
    </row>
    <row r="982" spans="2:2">
      <c r="B982" s="349" t="s">
        <v>23</v>
      </c>
    </row>
    <row r="983" spans="2:2">
      <c r="B983" s="349" t="s">
        <v>23</v>
      </c>
    </row>
    <row r="984" spans="2:2">
      <c r="B984" s="349" t="s">
        <v>23</v>
      </c>
    </row>
    <row r="985" spans="2:2">
      <c r="B985" s="349" t="s">
        <v>23</v>
      </c>
    </row>
    <row r="986" spans="2:2">
      <c r="B986" s="349" t="s">
        <v>23</v>
      </c>
    </row>
    <row r="987" spans="2:2">
      <c r="B987" s="349" t="s">
        <v>23</v>
      </c>
    </row>
    <row r="988" spans="2:2">
      <c r="B988" s="349" t="s">
        <v>23</v>
      </c>
    </row>
    <row r="989" spans="2:2">
      <c r="B989" s="349" t="s">
        <v>23</v>
      </c>
    </row>
    <row r="990" spans="2:2">
      <c r="B990" s="349" t="s">
        <v>23</v>
      </c>
    </row>
    <row r="991" spans="2:2">
      <c r="B991" s="349" t="s">
        <v>23</v>
      </c>
    </row>
    <row r="992" spans="2:2">
      <c r="B992" s="349" t="s">
        <v>23</v>
      </c>
    </row>
    <row r="993" spans="2:2">
      <c r="B993" s="349" t="s">
        <v>23</v>
      </c>
    </row>
    <row r="994" spans="2:2">
      <c r="B994" s="349" t="s">
        <v>23</v>
      </c>
    </row>
    <row r="995" spans="2:2">
      <c r="B995" s="349" t="s">
        <v>23</v>
      </c>
    </row>
    <row r="996" spans="2:2">
      <c r="B996" s="349" t="s">
        <v>23</v>
      </c>
    </row>
    <row r="997" spans="2:2">
      <c r="B997" s="349" t="s">
        <v>23</v>
      </c>
    </row>
    <row r="998" spans="2:2">
      <c r="B998" s="349" t="s">
        <v>23</v>
      </c>
    </row>
    <row r="999" spans="2:2">
      <c r="B999" s="349" t="s">
        <v>23</v>
      </c>
    </row>
    <row r="1000" spans="2:2">
      <c r="B1000" s="349" t="s">
        <v>23</v>
      </c>
    </row>
    <row r="1001" spans="2:2">
      <c r="B1001" s="349" t="s">
        <v>23</v>
      </c>
    </row>
    <row r="1002" spans="2:2">
      <c r="B1002" s="349" t="s">
        <v>23</v>
      </c>
    </row>
    <row r="1003" spans="2:2">
      <c r="B1003" s="349" t="s">
        <v>23</v>
      </c>
    </row>
    <row r="1004" spans="2:2">
      <c r="B1004" s="349" t="s">
        <v>23</v>
      </c>
    </row>
    <row r="1005" spans="2:2">
      <c r="B1005" s="349" t="s">
        <v>23</v>
      </c>
    </row>
    <row r="1006" spans="2:2">
      <c r="B1006" s="349" t="s">
        <v>23</v>
      </c>
    </row>
    <row r="1007" spans="2:2">
      <c r="B1007" s="349" t="s">
        <v>23</v>
      </c>
    </row>
    <row r="1008" spans="2:2">
      <c r="B1008" s="349" t="s">
        <v>23</v>
      </c>
    </row>
    <row r="1009" spans="2:2">
      <c r="B1009" s="349" t="s">
        <v>23</v>
      </c>
    </row>
    <row r="1010" spans="2:2">
      <c r="B1010" s="349" t="s">
        <v>23</v>
      </c>
    </row>
    <row r="1011" spans="2:2">
      <c r="B1011" s="349" t="s">
        <v>23</v>
      </c>
    </row>
    <row r="1012" spans="2:2">
      <c r="B1012" s="349" t="s">
        <v>23</v>
      </c>
    </row>
    <row r="1013" spans="2:2">
      <c r="B1013" s="349" t="s">
        <v>23</v>
      </c>
    </row>
    <row r="1014" spans="2:2">
      <c r="B1014" s="349" t="s">
        <v>23</v>
      </c>
    </row>
    <row r="1015" spans="2:2">
      <c r="B1015" s="349" t="s">
        <v>23</v>
      </c>
    </row>
    <row r="1016" spans="2:2">
      <c r="B1016" s="349" t="s">
        <v>23</v>
      </c>
    </row>
    <row r="1017" spans="2:2">
      <c r="B1017" s="349" t="s">
        <v>23</v>
      </c>
    </row>
    <row r="1018" spans="2:2">
      <c r="B1018" s="349" t="s">
        <v>23</v>
      </c>
    </row>
    <row r="1019" spans="2:2">
      <c r="B1019" s="349" t="s">
        <v>23</v>
      </c>
    </row>
    <row r="1020" spans="2:2">
      <c r="B1020" s="349" t="s">
        <v>23</v>
      </c>
    </row>
    <row r="1021" spans="2:2">
      <c r="B1021" s="349" t="s">
        <v>23</v>
      </c>
    </row>
    <row r="1022" spans="2:2">
      <c r="B1022" s="349" t="s">
        <v>23</v>
      </c>
    </row>
    <row r="1023" spans="2:2">
      <c r="B1023" s="349" t="s">
        <v>23</v>
      </c>
    </row>
    <row r="1024" spans="2:2">
      <c r="B1024" s="349" t="s">
        <v>23</v>
      </c>
    </row>
    <row r="1025" spans="2:2">
      <c r="B1025" s="349" t="s">
        <v>23</v>
      </c>
    </row>
    <row r="1026" spans="2:2">
      <c r="B1026" s="349" t="s">
        <v>23</v>
      </c>
    </row>
    <row r="1027" spans="2:2">
      <c r="B1027" s="349" t="s">
        <v>23</v>
      </c>
    </row>
    <row r="1028" spans="2:2">
      <c r="B1028" s="349" t="s">
        <v>23</v>
      </c>
    </row>
    <row r="1029" spans="2:2">
      <c r="B1029" s="349" t="s">
        <v>23</v>
      </c>
    </row>
    <row r="1030" spans="2:2">
      <c r="B1030" s="349" t="s">
        <v>23</v>
      </c>
    </row>
    <row r="1031" spans="2:2">
      <c r="B1031" s="349" t="s">
        <v>23</v>
      </c>
    </row>
    <row r="1032" spans="2:2">
      <c r="B1032" s="349" t="s">
        <v>23</v>
      </c>
    </row>
    <row r="1033" spans="2:2">
      <c r="B1033" s="349" t="s">
        <v>23</v>
      </c>
    </row>
    <row r="1034" spans="2:2">
      <c r="B1034" s="349" t="s">
        <v>23</v>
      </c>
    </row>
    <row r="1035" spans="2:2">
      <c r="B1035" s="349" t="s">
        <v>23</v>
      </c>
    </row>
    <row r="1036" spans="2:2">
      <c r="B1036" s="349" t="s">
        <v>23</v>
      </c>
    </row>
    <row r="1037" spans="2:2">
      <c r="B1037" s="349" t="s">
        <v>23</v>
      </c>
    </row>
    <row r="1038" spans="2:2">
      <c r="B1038" s="349" t="s">
        <v>23</v>
      </c>
    </row>
    <row r="1039" spans="2:2">
      <c r="B1039" s="349" t="s">
        <v>23</v>
      </c>
    </row>
    <row r="1040" spans="2:2">
      <c r="B1040" s="349" t="s">
        <v>23</v>
      </c>
    </row>
    <row r="1041" spans="2:2">
      <c r="B1041" s="349" t="s">
        <v>23</v>
      </c>
    </row>
    <row r="1042" spans="2:2">
      <c r="B1042" s="349" t="s">
        <v>23</v>
      </c>
    </row>
    <row r="1043" spans="2:2">
      <c r="B1043" s="349" t="s">
        <v>23</v>
      </c>
    </row>
    <row r="1044" spans="2:2">
      <c r="B1044" s="349" t="s">
        <v>23</v>
      </c>
    </row>
    <row r="1045" spans="2:2">
      <c r="B1045" s="349" t="s">
        <v>23</v>
      </c>
    </row>
    <row r="1046" spans="2:2">
      <c r="B1046" s="349" t="s">
        <v>23</v>
      </c>
    </row>
    <row r="1047" spans="2:2">
      <c r="B1047" s="349" t="s">
        <v>23</v>
      </c>
    </row>
    <row r="1048" spans="2:2">
      <c r="B1048" s="349" t="s">
        <v>23</v>
      </c>
    </row>
    <row r="1049" spans="2:2">
      <c r="B1049" s="349" t="s">
        <v>23</v>
      </c>
    </row>
    <row r="1050" spans="2:2">
      <c r="B1050" s="349" t="s">
        <v>23</v>
      </c>
    </row>
    <row r="1051" spans="2:2">
      <c r="B1051" s="349" t="s">
        <v>23</v>
      </c>
    </row>
    <row r="1052" spans="2:2">
      <c r="B1052" s="349" t="s">
        <v>23</v>
      </c>
    </row>
    <row r="1053" spans="2:2">
      <c r="B1053" s="349" t="s">
        <v>23</v>
      </c>
    </row>
    <row r="1054" spans="2:2">
      <c r="B1054" s="349" t="s">
        <v>23</v>
      </c>
    </row>
    <row r="1055" spans="2:2">
      <c r="B1055" s="349" t="s">
        <v>23</v>
      </c>
    </row>
    <row r="1056" spans="2:2">
      <c r="B1056" s="349" t="s">
        <v>23</v>
      </c>
    </row>
    <row r="1057" spans="2:2">
      <c r="B1057" s="349" t="s">
        <v>23</v>
      </c>
    </row>
    <row r="1058" spans="2:2">
      <c r="B1058" s="349" t="s">
        <v>23</v>
      </c>
    </row>
    <row r="1059" spans="2:2">
      <c r="B1059" s="349" t="s">
        <v>23</v>
      </c>
    </row>
    <row r="1060" spans="2:2">
      <c r="B1060" s="349" t="s">
        <v>23</v>
      </c>
    </row>
    <row r="1061" spans="2:2">
      <c r="B1061" s="349" t="s">
        <v>23</v>
      </c>
    </row>
    <row r="1062" spans="2:2">
      <c r="B1062" s="349" t="s">
        <v>23</v>
      </c>
    </row>
    <row r="1063" spans="2:2">
      <c r="B1063" s="349" t="s">
        <v>23</v>
      </c>
    </row>
    <row r="1064" spans="2:2">
      <c r="B1064" s="349" t="s">
        <v>23</v>
      </c>
    </row>
    <row r="1065" spans="2:2">
      <c r="B1065" s="349" t="s">
        <v>23</v>
      </c>
    </row>
    <row r="1066" spans="2:2">
      <c r="B1066" s="349" t="s">
        <v>23</v>
      </c>
    </row>
    <row r="1067" spans="2:2">
      <c r="B1067" s="349" t="s">
        <v>23</v>
      </c>
    </row>
    <row r="1068" spans="2:2">
      <c r="B1068" s="349" t="s">
        <v>23</v>
      </c>
    </row>
    <row r="1069" spans="2:2">
      <c r="B1069" s="349" t="s">
        <v>23</v>
      </c>
    </row>
    <row r="1070" spans="2:2">
      <c r="B1070" s="349" t="s">
        <v>23</v>
      </c>
    </row>
    <row r="1071" spans="2:2">
      <c r="B1071" s="349" t="s">
        <v>23</v>
      </c>
    </row>
    <row r="1072" spans="2:2">
      <c r="B1072" s="349" t="s">
        <v>23</v>
      </c>
    </row>
    <row r="1073" spans="2:2">
      <c r="B1073" s="349" t="s">
        <v>23</v>
      </c>
    </row>
    <row r="1074" spans="2:2">
      <c r="B1074" s="349" t="s">
        <v>23</v>
      </c>
    </row>
    <row r="1075" spans="2:2">
      <c r="B1075" s="349" t="s">
        <v>23</v>
      </c>
    </row>
    <row r="1076" spans="2:2">
      <c r="B1076" s="349" t="s">
        <v>23</v>
      </c>
    </row>
    <row r="1077" spans="2:2">
      <c r="B1077" s="349" t="s">
        <v>23</v>
      </c>
    </row>
    <row r="1078" spans="2:2">
      <c r="B1078" s="349" t="s">
        <v>23</v>
      </c>
    </row>
    <row r="1079" spans="2:2">
      <c r="B1079" s="349" t="s">
        <v>23</v>
      </c>
    </row>
    <row r="1080" spans="2:2">
      <c r="B1080" s="349" t="s">
        <v>23</v>
      </c>
    </row>
    <row r="1081" spans="2:2">
      <c r="B1081" s="349" t="s">
        <v>23</v>
      </c>
    </row>
    <row r="1082" spans="2:2">
      <c r="B1082" s="349" t="s">
        <v>23</v>
      </c>
    </row>
    <row r="1083" spans="2:2">
      <c r="B1083" s="349" t="s">
        <v>23</v>
      </c>
    </row>
    <row r="1084" spans="2:2">
      <c r="B1084" s="349" t="s">
        <v>23</v>
      </c>
    </row>
    <row r="1085" spans="2:2">
      <c r="B1085" s="349" t="s">
        <v>23</v>
      </c>
    </row>
    <row r="1086" spans="2:2">
      <c r="B1086" s="349" t="s">
        <v>23</v>
      </c>
    </row>
    <row r="1087" spans="2:2">
      <c r="B1087" s="349" t="s">
        <v>23</v>
      </c>
    </row>
    <row r="1088" spans="2:2">
      <c r="B1088" s="349" t="s">
        <v>23</v>
      </c>
    </row>
    <row r="1089" spans="2:2">
      <c r="B1089" s="349" t="s">
        <v>23</v>
      </c>
    </row>
    <row r="1090" spans="2:2">
      <c r="B1090" s="349" t="s">
        <v>23</v>
      </c>
    </row>
    <row r="1091" spans="2:2">
      <c r="B1091" s="349" t="s">
        <v>23</v>
      </c>
    </row>
    <row r="1092" spans="2:2">
      <c r="B1092" s="349" t="s">
        <v>23</v>
      </c>
    </row>
    <row r="1093" spans="2:2">
      <c r="B1093" s="349" t="s">
        <v>23</v>
      </c>
    </row>
    <row r="1094" spans="2:2">
      <c r="B1094" s="349" t="s">
        <v>23</v>
      </c>
    </row>
    <row r="1095" spans="2:2">
      <c r="B1095" s="349" t="s">
        <v>23</v>
      </c>
    </row>
    <row r="1096" spans="2:2">
      <c r="B1096" s="349" t="s">
        <v>23</v>
      </c>
    </row>
    <row r="1097" spans="2:2">
      <c r="B1097" s="349" t="s">
        <v>23</v>
      </c>
    </row>
    <row r="1098" spans="2:2">
      <c r="B1098" s="349" t="s">
        <v>23</v>
      </c>
    </row>
    <row r="1099" spans="2:2">
      <c r="B1099" s="349" t="s">
        <v>23</v>
      </c>
    </row>
    <row r="1100" spans="2:2">
      <c r="B1100" s="349" t="s">
        <v>23</v>
      </c>
    </row>
    <row r="1101" spans="2:2">
      <c r="B1101" s="349" t="s">
        <v>23</v>
      </c>
    </row>
    <row r="1102" spans="2:2">
      <c r="B1102" s="349" t="s">
        <v>23</v>
      </c>
    </row>
    <row r="1103" spans="2:2">
      <c r="B1103" s="349" t="s">
        <v>23</v>
      </c>
    </row>
    <row r="1104" spans="2:2">
      <c r="B1104" s="349" t="s">
        <v>23</v>
      </c>
    </row>
    <row r="1105" spans="2:2">
      <c r="B1105" s="349" t="s">
        <v>23</v>
      </c>
    </row>
    <row r="1106" spans="2:2">
      <c r="B1106" s="349" t="s">
        <v>23</v>
      </c>
    </row>
    <row r="1107" spans="2:2">
      <c r="B1107" s="349" t="s">
        <v>23</v>
      </c>
    </row>
    <row r="1108" spans="2:2">
      <c r="B1108" s="349" t="s">
        <v>23</v>
      </c>
    </row>
    <row r="1109" spans="2:2">
      <c r="B1109" s="349" t="s">
        <v>23</v>
      </c>
    </row>
    <row r="1110" spans="2:2">
      <c r="B1110" s="349" t="s">
        <v>23</v>
      </c>
    </row>
    <row r="1111" spans="2:2">
      <c r="B1111" s="349" t="s">
        <v>23</v>
      </c>
    </row>
    <row r="1112" spans="2:2">
      <c r="B1112" s="349" t="s">
        <v>23</v>
      </c>
    </row>
    <row r="1113" spans="2:2">
      <c r="B1113" s="349" t="s">
        <v>23</v>
      </c>
    </row>
    <row r="1114" spans="2:2">
      <c r="B1114" s="349" t="s">
        <v>23</v>
      </c>
    </row>
    <row r="1115" spans="2:2">
      <c r="B1115" s="349" t="s">
        <v>23</v>
      </c>
    </row>
    <row r="1116" spans="2:2">
      <c r="B1116" s="349" t="s">
        <v>23</v>
      </c>
    </row>
    <row r="1117" spans="2:2">
      <c r="B1117" s="349" t="s">
        <v>23</v>
      </c>
    </row>
    <row r="1118" spans="2:2">
      <c r="B1118" s="349" t="s">
        <v>23</v>
      </c>
    </row>
    <row r="1119" spans="2:2">
      <c r="B1119" s="349" t="s">
        <v>23</v>
      </c>
    </row>
    <row r="1120" spans="2:2">
      <c r="B1120" s="349" t="s">
        <v>23</v>
      </c>
    </row>
    <row r="1121" spans="2:2">
      <c r="B1121" s="349" t="s">
        <v>23</v>
      </c>
    </row>
    <row r="1122" spans="2:2">
      <c r="B1122" s="349" t="s">
        <v>23</v>
      </c>
    </row>
    <row r="1123" spans="2:2">
      <c r="B1123" s="349" t="s">
        <v>23</v>
      </c>
    </row>
    <row r="1124" spans="2:2">
      <c r="B1124" s="349" t="s">
        <v>23</v>
      </c>
    </row>
    <row r="1125" spans="2:2">
      <c r="B1125" s="349" t="s">
        <v>23</v>
      </c>
    </row>
    <row r="1126" spans="2:2">
      <c r="B1126" s="349" t="s">
        <v>23</v>
      </c>
    </row>
    <row r="1127" spans="2:2">
      <c r="B1127" s="349" t="s">
        <v>23</v>
      </c>
    </row>
    <row r="1128" spans="2:2">
      <c r="B1128" s="349" t="s">
        <v>23</v>
      </c>
    </row>
    <row r="1129" spans="2:2">
      <c r="B1129" s="349" t="s">
        <v>23</v>
      </c>
    </row>
    <row r="1130" spans="2:2">
      <c r="B1130" s="349" t="s">
        <v>23</v>
      </c>
    </row>
    <row r="1131" spans="2:2">
      <c r="B1131" s="349" t="s">
        <v>23</v>
      </c>
    </row>
    <row r="1132" spans="2:2">
      <c r="B1132" s="349" t="s">
        <v>23</v>
      </c>
    </row>
    <row r="1133" spans="2:2">
      <c r="B1133" s="349" t="s">
        <v>23</v>
      </c>
    </row>
    <row r="1134" spans="2:2">
      <c r="B1134" s="349" t="s">
        <v>23</v>
      </c>
    </row>
    <row r="1135" spans="2:2">
      <c r="B1135" s="349" t="s">
        <v>23</v>
      </c>
    </row>
    <row r="1136" spans="2:2">
      <c r="B1136" s="349" t="s">
        <v>23</v>
      </c>
    </row>
    <row r="1137" spans="2:2">
      <c r="B1137" s="349" t="s">
        <v>23</v>
      </c>
    </row>
    <row r="1138" spans="2:2">
      <c r="B1138" s="349" t="s">
        <v>23</v>
      </c>
    </row>
    <row r="1139" spans="2:2">
      <c r="B1139" s="349" t="s">
        <v>23</v>
      </c>
    </row>
    <row r="1140" spans="2:2">
      <c r="B1140" s="349" t="s">
        <v>23</v>
      </c>
    </row>
    <row r="1141" spans="2:2">
      <c r="B1141" s="349" t="s">
        <v>23</v>
      </c>
    </row>
    <row r="1142" spans="2:2">
      <c r="B1142" s="349" t="s">
        <v>23</v>
      </c>
    </row>
    <row r="1143" spans="2:2">
      <c r="B1143" s="349" t="s">
        <v>23</v>
      </c>
    </row>
    <row r="1144" spans="2:2">
      <c r="B1144" s="349" t="s">
        <v>23</v>
      </c>
    </row>
    <row r="1145" spans="2:2">
      <c r="B1145" s="349" t="s">
        <v>23</v>
      </c>
    </row>
    <row r="1146" spans="2:2">
      <c r="B1146" s="349" t="s">
        <v>23</v>
      </c>
    </row>
    <row r="1147" spans="2:2">
      <c r="B1147" s="349" t="s">
        <v>23</v>
      </c>
    </row>
    <row r="1148" spans="2:2">
      <c r="B1148" s="349" t="s">
        <v>23</v>
      </c>
    </row>
    <row r="1149" spans="2:2">
      <c r="B1149" s="349" t="s">
        <v>23</v>
      </c>
    </row>
    <row r="1150" spans="2:2">
      <c r="B1150" s="349" t="s">
        <v>23</v>
      </c>
    </row>
    <row r="1151" spans="2:2">
      <c r="B1151" s="349" t="s">
        <v>23</v>
      </c>
    </row>
    <row r="1152" spans="2:2">
      <c r="B1152" s="349" t="s">
        <v>23</v>
      </c>
    </row>
    <row r="1153" spans="2:2">
      <c r="B1153" s="349" t="s">
        <v>23</v>
      </c>
    </row>
    <row r="1154" spans="2:2">
      <c r="B1154" s="349" t="s">
        <v>23</v>
      </c>
    </row>
    <row r="1155" spans="2:2">
      <c r="B1155" s="349" t="s">
        <v>23</v>
      </c>
    </row>
    <row r="1156" spans="2:2">
      <c r="B1156" s="349" t="s">
        <v>23</v>
      </c>
    </row>
    <row r="1157" spans="2:2">
      <c r="B1157" s="349" t="s">
        <v>23</v>
      </c>
    </row>
    <row r="1158" spans="2:2">
      <c r="B1158" s="349" t="s">
        <v>23</v>
      </c>
    </row>
    <row r="1159" spans="2:2">
      <c r="B1159" s="349" t="s">
        <v>23</v>
      </c>
    </row>
    <row r="1160" spans="2:2">
      <c r="B1160" s="349" t="s">
        <v>23</v>
      </c>
    </row>
    <row r="1161" spans="2:2">
      <c r="B1161" s="349" t="s">
        <v>23</v>
      </c>
    </row>
    <row r="1162" spans="2:2">
      <c r="B1162" s="349" t="s">
        <v>23</v>
      </c>
    </row>
    <row r="1163" spans="2:2">
      <c r="B1163" s="349" t="s">
        <v>23</v>
      </c>
    </row>
    <row r="1164" spans="2:2">
      <c r="B1164" s="349" t="s">
        <v>23</v>
      </c>
    </row>
    <row r="1165" spans="2:2">
      <c r="B1165" s="349" t="s">
        <v>23</v>
      </c>
    </row>
    <row r="1166" spans="2:2">
      <c r="B1166" s="349" t="s">
        <v>23</v>
      </c>
    </row>
    <row r="1167" spans="2:2">
      <c r="B1167" s="349" t="s">
        <v>23</v>
      </c>
    </row>
    <row r="1168" spans="2:2">
      <c r="B1168" s="349" t="s">
        <v>23</v>
      </c>
    </row>
    <row r="1169" spans="2:2">
      <c r="B1169" s="349" t="s">
        <v>23</v>
      </c>
    </row>
    <row r="1170" spans="2:2">
      <c r="B1170" s="349" t="s">
        <v>23</v>
      </c>
    </row>
    <row r="1171" spans="2:2">
      <c r="B1171" s="349" t="s">
        <v>23</v>
      </c>
    </row>
    <row r="1172" spans="2:2">
      <c r="B1172" s="349" t="s">
        <v>23</v>
      </c>
    </row>
    <row r="1173" spans="2:2">
      <c r="B1173" s="349" t="s">
        <v>23</v>
      </c>
    </row>
    <row r="1174" spans="2:2">
      <c r="B1174" s="349" t="s">
        <v>23</v>
      </c>
    </row>
    <row r="1175" spans="2:2">
      <c r="B1175" s="349" t="s">
        <v>23</v>
      </c>
    </row>
    <row r="1176" spans="2:2">
      <c r="B1176" s="349" t="s">
        <v>23</v>
      </c>
    </row>
    <row r="1177" spans="2:2">
      <c r="B1177" s="349" t="s">
        <v>23</v>
      </c>
    </row>
    <row r="1178" spans="2:2">
      <c r="B1178" s="349" t="s">
        <v>23</v>
      </c>
    </row>
    <row r="1179" spans="2:2">
      <c r="B1179" s="349" t="s">
        <v>23</v>
      </c>
    </row>
    <row r="1180" spans="2:2">
      <c r="B1180" s="349" t="s">
        <v>23</v>
      </c>
    </row>
    <row r="1181" spans="2:2">
      <c r="B1181" s="349" t="s">
        <v>23</v>
      </c>
    </row>
    <row r="1182" spans="2:2">
      <c r="B1182" s="349" t="s">
        <v>23</v>
      </c>
    </row>
    <row r="1183" spans="2:2">
      <c r="B1183" s="349" t="s">
        <v>23</v>
      </c>
    </row>
    <row r="1184" spans="2:2">
      <c r="B1184" s="349" t="s">
        <v>23</v>
      </c>
    </row>
    <row r="1185" spans="2:2">
      <c r="B1185" s="349" t="s">
        <v>23</v>
      </c>
    </row>
    <row r="1186" spans="2:2">
      <c r="B1186" s="349" t="s">
        <v>23</v>
      </c>
    </row>
    <row r="1187" spans="2:2">
      <c r="B1187" s="349" t="s">
        <v>23</v>
      </c>
    </row>
    <row r="1188" spans="2:2">
      <c r="B1188" s="349" t="s">
        <v>23</v>
      </c>
    </row>
    <row r="1189" spans="2:2">
      <c r="B1189" s="349" t="s">
        <v>23</v>
      </c>
    </row>
    <row r="1190" spans="2:2">
      <c r="B1190" s="349" t="s">
        <v>23</v>
      </c>
    </row>
    <row r="1191" spans="2:2">
      <c r="B1191" s="349" t="s">
        <v>23</v>
      </c>
    </row>
    <row r="1192" spans="2:2">
      <c r="B1192" s="349" t="s">
        <v>23</v>
      </c>
    </row>
    <row r="1193" spans="2:2">
      <c r="B1193" s="349" t="s">
        <v>23</v>
      </c>
    </row>
    <row r="1194" spans="2:2">
      <c r="B1194" s="349" t="s">
        <v>23</v>
      </c>
    </row>
    <row r="1195" spans="2:2">
      <c r="B1195" s="349" t="s">
        <v>23</v>
      </c>
    </row>
    <row r="1196" spans="2:2">
      <c r="B1196" s="349" t="s">
        <v>23</v>
      </c>
    </row>
    <row r="1197" spans="2:2">
      <c r="B1197" s="349" t="s">
        <v>23</v>
      </c>
    </row>
    <row r="1198" spans="2:2">
      <c r="B1198" s="349" t="s">
        <v>23</v>
      </c>
    </row>
    <row r="1199" spans="2:2">
      <c r="B1199" s="349" t="s">
        <v>23</v>
      </c>
    </row>
    <row r="1200" spans="2:2">
      <c r="B1200" s="349" t="s">
        <v>23</v>
      </c>
    </row>
    <row r="1201" spans="2:2">
      <c r="B1201" s="349" t="s">
        <v>23</v>
      </c>
    </row>
    <row r="1202" spans="2:2">
      <c r="B1202" s="349" t="s">
        <v>23</v>
      </c>
    </row>
    <row r="1203" spans="2:2">
      <c r="B1203" s="349" t="s">
        <v>23</v>
      </c>
    </row>
    <row r="1204" spans="2:2">
      <c r="B1204" s="349" t="s">
        <v>23</v>
      </c>
    </row>
    <row r="1205" spans="2:2">
      <c r="B1205" s="349" t="s">
        <v>23</v>
      </c>
    </row>
    <row r="1206" spans="2:2">
      <c r="B1206" s="349" t="s">
        <v>23</v>
      </c>
    </row>
    <row r="1207" spans="2:2">
      <c r="B1207" s="349" t="s">
        <v>23</v>
      </c>
    </row>
    <row r="1208" spans="2:2">
      <c r="B1208" s="349" t="s">
        <v>23</v>
      </c>
    </row>
    <row r="1209" spans="2:2">
      <c r="B1209" s="349" t="s">
        <v>23</v>
      </c>
    </row>
    <row r="1210" spans="2:2">
      <c r="B1210" s="349" t="s">
        <v>23</v>
      </c>
    </row>
    <row r="1211" spans="2:2">
      <c r="B1211" s="349" t="s">
        <v>23</v>
      </c>
    </row>
    <row r="1212" spans="2:2">
      <c r="B1212" s="349" t="s">
        <v>23</v>
      </c>
    </row>
    <row r="1213" spans="2:2">
      <c r="B1213" s="349" t="s">
        <v>23</v>
      </c>
    </row>
    <row r="1214" spans="2:2">
      <c r="B1214" s="349" t="s">
        <v>23</v>
      </c>
    </row>
    <row r="1215" spans="2:2">
      <c r="B1215" s="349" t="s">
        <v>23</v>
      </c>
    </row>
    <row r="1216" spans="2:2">
      <c r="B1216" s="349" t="s">
        <v>23</v>
      </c>
    </row>
    <row r="1217" spans="2:2">
      <c r="B1217" s="349" t="s">
        <v>23</v>
      </c>
    </row>
    <row r="1218" spans="2:2">
      <c r="B1218" s="349" t="s">
        <v>23</v>
      </c>
    </row>
    <row r="1219" spans="2:2">
      <c r="B1219" s="349" t="s">
        <v>23</v>
      </c>
    </row>
    <row r="1220" spans="2:2">
      <c r="B1220" s="349" t="s">
        <v>23</v>
      </c>
    </row>
    <row r="1221" spans="2:2">
      <c r="B1221" s="349" t="s">
        <v>23</v>
      </c>
    </row>
    <row r="1222" spans="2:2">
      <c r="B1222" s="349" t="s">
        <v>23</v>
      </c>
    </row>
    <row r="1223" spans="2:2">
      <c r="B1223" s="349" t="s">
        <v>23</v>
      </c>
    </row>
    <row r="1224" spans="2:2">
      <c r="B1224" s="349" t="s">
        <v>23</v>
      </c>
    </row>
    <row r="1225" spans="2:2">
      <c r="B1225" s="349" t="s">
        <v>23</v>
      </c>
    </row>
    <row r="1226" spans="2:2">
      <c r="B1226" s="349" t="s">
        <v>23</v>
      </c>
    </row>
    <row r="1227" spans="2:2">
      <c r="B1227" s="349" t="s">
        <v>23</v>
      </c>
    </row>
    <row r="1228" spans="2:2">
      <c r="B1228" s="349" t="s">
        <v>23</v>
      </c>
    </row>
    <row r="1229" spans="2:2">
      <c r="B1229" s="349" t="s">
        <v>23</v>
      </c>
    </row>
    <row r="1230" spans="2:2">
      <c r="B1230" s="349" t="s">
        <v>23</v>
      </c>
    </row>
    <row r="1231" spans="2:2">
      <c r="B1231" s="349" t="s">
        <v>23</v>
      </c>
    </row>
    <row r="1232" spans="2:2">
      <c r="B1232" s="349" t="s">
        <v>23</v>
      </c>
    </row>
    <row r="1233" spans="2:2">
      <c r="B1233" s="349" t="s">
        <v>23</v>
      </c>
    </row>
    <row r="1234" spans="2:2">
      <c r="B1234" s="349" t="s">
        <v>23</v>
      </c>
    </row>
    <row r="1235" spans="2:2">
      <c r="B1235" s="349" t="s">
        <v>23</v>
      </c>
    </row>
    <row r="1236" spans="2:2">
      <c r="B1236" s="349" t="s">
        <v>23</v>
      </c>
    </row>
    <row r="1237" spans="2:2">
      <c r="B1237" s="349" t="s">
        <v>23</v>
      </c>
    </row>
    <row r="1238" spans="2:2">
      <c r="B1238" s="349" t="s">
        <v>23</v>
      </c>
    </row>
    <row r="1239" spans="2:2">
      <c r="B1239" s="349" t="s">
        <v>23</v>
      </c>
    </row>
    <row r="1240" spans="2:2">
      <c r="B1240" s="349" t="s">
        <v>23</v>
      </c>
    </row>
    <row r="1241" spans="2:2">
      <c r="B1241" s="349" t="s">
        <v>23</v>
      </c>
    </row>
    <row r="1242" spans="2:2">
      <c r="B1242" s="349" t="s">
        <v>23</v>
      </c>
    </row>
    <row r="1243" spans="2:2">
      <c r="B1243" s="349" t="s">
        <v>23</v>
      </c>
    </row>
    <row r="1244" spans="2:2">
      <c r="B1244" s="349" t="s">
        <v>23</v>
      </c>
    </row>
    <row r="1245" spans="2:2">
      <c r="B1245" s="349" t="s">
        <v>23</v>
      </c>
    </row>
    <row r="1246" spans="2:2">
      <c r="B1246" s="349" t="s">
        <v>23</v>
      </c>
    </row>
    <row r="1247" spans="2:2">
      <c r="B1247" s="349" t="s">
        <v>23</v>
      </c>
    </row>
    <row r="1248" spans="2:2">
      <c r="B1248" s="349" t="s">
        <v>23</v>
      </c>
    </row>
    <row r="1249" spans="2:2">
      <c r="B1249" s="349" t="s">
        <v>23</v>
      </c>
    </row>
    <row r="1250" spans="2:2">
      <c r="B1250" s="349" t="s">
        <v>23</v>
      </c>
    </row>
    <row r="1251" spans="2:2">
      <c r="B1251" s="349" t="s">
        <v>23</v>
      </c>
    </row>
    <row r="1252" spans="2:2">
      <c r="B1252" s="349" t="s">
        <v>23</v>
      </c>
    </row>
    <row r="1253" spans="2:2">
      <c r="B1253" s="349" t="s">
        <v>23</v>
      </c>
    </row>
    <row r="1254" spans="2:2">
      <c r="B1254" s="349" t="s">
        <v>23</v>
      </c>
    </row>
    <row r="1255" spans="2:2">
      <c r="B1255" s="349" t="s">
        <v>23</v>
      </c>
    </row>
    <row r="1256" spans="2:2">
      <c r="B1256" s="349" t="s">
        <v>23</v>
      </c>
    </row>
    <row r="1257" spans="2:2">
      <c r="B1257" s="349" t="s">
        <v>23</v>
      </c>
    </row>
    <row r="1258" spans="2:2">
      <c r="B1258" s="349" t="s">
        <v>23</v>
      </c>
    </row>
    <row r="1259" spans="2:2">
      <c r="B1259" s="349" t="s">
        <v>23</v>
      </c>
    </row>
    <row r="1260" spans="2:2">
      <c r="B1260" s="349" t="s">
        <v>23</v>
      </c>
    </row>
    <row r="1261" spans="2:2">
      <c r="B1261" s="349" t="s">
        <v>23</v>
      </c>
    </row>
    <row r="1262" spans="2:2">
      <c r="B1262" s="349" t="s">
        <v>23</v>
      </c>
    </row>
    <row r="1263" spans="2:2">
      <c r="B1263" s="349" t="s">
        <v>23</v>
      </c>
    </row>
    <row r="1264" spans="2:2">
      <c r="B1264" s="349" t="s">
        <v>23</v>
      </c>
    </row>
    <row r="1265" spans="2:2">
      <c r="B1265" s="349" t="s">
        <v>23</v>
      </c>
    </row>
    <row r="1266" spans="2:2">
      <c r="B1266" s="349" t="s">
        <v>23</v>
      </c>
    </row>
    <row r="1267" spans="2:2">
      <c r="B1267" s="349" t="s">
        <v>23</v>
      </c>
    </row>
    <row r="1268" spans="2:2">
      <c r="B1268" s="349" t="s">
        <v>23</v>
      </c>
    </row>
    <row r="1269" spans="2:2">
      <c r="B1269" s="349" t="s">
        <v>23</v>
      </c>
    </row>
    <row r="1270" spans="2:2">
      <c r="B1270" s="349" t="s">
        <v>23</v>
      </c>
    </row>
    <row r="1271" spans="2:2">
      <c r="B1271" s="349" t="s">
        <v>23</v>
      </c>
    </row>
    <row r="1272" spans="2:2">
      <c r="B1272" s="349" t="s">
        <v>23</v>
      </c>
    </row>
    <row r="1273" spans="2:2">
      <c r="B1273" s="349" t="s">
        <v>23</v>
      </c>
    </row>
    <row r="1274" spans="2:2">
      <c r="B1274" s="349" t="s">
        <v>23</v>
      </c>
    </row>
    <row r="1275" spans="2:2">
      <c r="B1275" s="349" t="s">
        <v>23</v>
      </c>
    </row>
    <row r="1276" spans="2:2">
      <c r="B1276" s="349" t="s">
        <v>23</v>
      </c>
    </row>
    <row r="1277" spans="2:2">
      <c r="B1277" s="349" t="s">
        <v>23</v>
      </c>
    </row>
    <row r="1278" spans="2:2">
      <c r="B1278" s="349" t="s">
        <v>23</v>
      </c>
    </row>
    <row r="1279" spans="2:2">
      <c r="B1279" s="349" t="s">
        <v>23</v>
      </c>
    </row>
    <row r="1280" spans="2:2">
      <c r="B1280" s="349" t="s">
        <v>23</v>
      </c>
    </row>
    <row r="1281" spans="2:2">
      <c r="B1281" s="349" t="s">
        <v>23</v>
      </c>
    </row>
    <row r="1282" spans="2:2">
      <c r="B1282" s="349" t="s">
        <v>23</v>
      </c>
    </row>
    <row r="1283" spans="2:2">
      <c r="B1283" s="349" t="s">
        <v>23</v>
      </c>
    </row>
    <row r="1284" spans="2:2">
      <c r="B1284" s="349" t="s">
        <v>23</v>
      </c>
    </row>
    <row r="1285" spans="2:2">
      <c r="B1285" s="349" t="s">
        <v>23</v>
      </c>
    </row>
    <row r="1286" spans="2:2">
      <c r="B1286" s="349" t="s">
        <v>23</v>
      </c>
    </row>
    <row r="1287" spans="2:2">
      <c r="B1287" s="349" t="s">
        <v>23</v>
      </c>
    </row>
    <row r="1288" spans="2:2">
      <c r="B1288" s="349" t="s">
        <v>23</v>
      </c>
    </row>
    <row r="1289" spans="2:2">
      <c r="B1289" s="349" t="s">
        <v>23</v>
      </c>
    </row>
    <row r="1290" spans="2:2">
      <c r="B1290" s="349" t="s">
        <v>23</v>
      </c>
    </row>
    <row r="1291" spans="2:2">
      <c r="B1291" s="349" t="s">
        <v>23</v>
      </c>
    </row>
    <row r="1292" spans="2:2">
      <c r="B1292" s="349" t="s">
        <v>23</v>
      </c>
    </row>
    <row r="1293" spans="2:2">
      <c r="B1293" s="349" t="s">
        <v>23</v>
      </c>
    </row>
    <row r="1294" spans="2:2">
      <c r="B1294" s="349" t="s">
        <v>23</v>
      </c>
    </row>
    <row r="1295" spans="2:2">
      <c r="B1295" s="349" t="s">
        <v>23</v>
      </c>
    </row>
    <row r="1296" spans="2:2">
      <c r="B1296" s="349" t="s">
        <v>23</v>
      </c>
    </row>
    <row r="1297" spans="2:2">
      <c r="B1297" s="349" t="s">
        <v>23</v>
      </c>
    </row>
    <row r="1298" spans="2:2">
      <c r="B1298" s="349" t="s">
        <v>23</v>
      </c>
    </row>
    <row r="1299" spans="2:2">
      <c r="B1299" s="349" t="s">
        <v>23</v>
      </c>
    </row>
    <row r="1300" spans="2:2">
      <c r="B1300" s="349" t="s">
        <v>23</v>
      </c>
    </row>
    <row r="1301" spans="2:2">
      <c r="B1301" s="349" t="s">
        <v>23</v>
      </c>
    </row>
    <row r="1302" spans="2:2">
      <c r="B1302" s="349" t="s">
        <v>23</v>
      </c>
    </row>
    <row r="1303" spans="2:2">
      <c r="B1303" s="349" t="s">
        <v>23</v>
      </c>
    </row>
    <row r="1304" spans="2:2">
      <c r="B1304" s="349" t="s">
        <v>23</v>
      </c>
    </row>
    <row r="1305" spans="2:2">
      <c r="B1305" s="349" t="s">
        <v>23</v>
      </c>
    </row>
    <row r="1306" spans="2:2">
      <c r="B1306" s="349" t="s">
        <v>23</v>
      </c>
    </row>
    <row r="1307" spans="2:2">
      <c r="B1307" s="349" t="s">
        <v>23</v>
      </c>
    </row>
    <row r="1308" spans="2:2">
      <c r="B1308" s="349" t="s">
        <v>23</v>
      </c>
    </row>
    <row r="1309" spans="2:2">
      <c r="B1309" s="349" t="s">
        <v>23</v>
      </c>
    </row>
    <row r="1310" spans="2:2">
      <c r="B1310" s="349" t="s">
        <v>23</v>
      </c>
    </row>
    <row r="1311" spans="2:2">
      <c r="B1311" s="349" t="s">
        <v>23</v>
      </c>
    </row>
    <row r="1312" spans="2:2">
      <c r="B1312" s="349" t="s">
        <v>23</v>
      </c>
    </row>
    <row r="1313" spans="2:2">
      <c r="B1313" s="349" t="s">
        <v>23</v>
      </c>
    </row>
    <row r="1314" spans="2:2">
      <c r="B1314" s="349" t="s">
        <v>23</v>
      </c>
    </row>
    <row r="1315" spans="2:2">
      <c r="B1315" s="349" t="s">
        <v>23</v>
      </c>
    </row>
    <row r="1316" spans="2:2">
      <c r="B1316" s="349" t="s">
        <v>23</v>
      </c>
    </row>
    <row r="1317" spans="2:2">
      <c r="B1317" s="349" t="s">
        <v>23</v>
      </c>
    </row>
    <row r="1318" spans="2:2">
      <c r="B1318" s="349" t="s">
        <v>23</v>
      </c>
    </row>
    <row r="1319" spans="2:2">
      <c r="B1319" s="349" t="s">
        <v>23</v>
      </c>
    </row>
    <row r="1320" spans="2:2">
      <c r="B1320" s="349" t="s">
        <v>23</v>
      </c>
    </row>
    <row r="1321" spans="2:2">
      <c r="B1321" s="349" t="s">
        <v>23</v>
      </c>
    </row>
    <row r="1322" spans="2:2">
      <c r="B1322" s="349" t="s">
        <v>23</v>
      </c>
    </row>
    <row r="1323" spans="2:2">
      <c r="B1323" s="349" t="s">
        <v>23</v>
      </c>
    </row>
    <row r="1324" spans="2:2">
      <c r="B1324" s="349" t="s">
        <v>23</v>
      </c>
    </row>
    <row r="1325" spans="2:2">
      <c r="B1325" s="349" t="s">
        <v>23</v>
      </c>
    </row>
    <row r="1326" spans="2:2">
      <c r="B1326" s="349" t="s">
        <v>23</v>
      </c>
    </row>
    <row r="1327" spans="2:2">
      <c r="B1327" s="349" t="s">
        <v>23</v>
      </c>
    </row>
    <row r="1328" spans="2:2">
      <c r="B1328" s="349" t="s">
        <v>23</v>
      </c>
    </row>
    <row r="1329" spans="2:2">
      <c r="B1329" s="349" t="s">
        <v>23</v>
      </c>
    </row>
    <row r="1330" spans="2:2">
      <c r="B1330" s="349" t="s">
        <v>23</v>
      </c>
    </row>
    <row r="1331" spans="2:2">
      <c r="B1331" s="349" t="s">
        <v>23</v>
      </c>
    </row>
    <row r="1332" spans="2:2">
      <c r="B1332" s="349" t="s">
        <v>23</v>
      </c>
    </row>
    <row r="1333" spans="2:2">
      <c r="B1333" s="349" t="s">
        <v>23</v>
      </c>
    </row>
    <row r="1334" spans="2:2">
      <c r="B1334" s="349" t="s">
        <v>23</v>
      </c>
    </row>
    <row r="1335" spans="2:2">
      <c r="B1335" s="349" t="s">
        <v>23</v>
      </c>
    </row>
    <row r="1336" spans="2:2">
      <c r="B1336" s="349" t="s">
        <v>23</v>
      </c>
    </row>
    <row r="1337" spans="2:2">
      <c r="B1337" s="349" t="s">
        <v>23</v>
      </c>
    </row>
    <row r="1338" spans="2:2">
      <c r="B1338" s="349" t="s">
        <v>23</v>
      </c>
    </row>
    <row r="1339" spans="2:2">
      <c r="B1339" s="349" t="s">
        <v>23</v>
      </c>
    </row>
    <row r="1340" spans="2:2">
      <c r="B1340" s="349" t="s">
        <v>23</v>
      </c>
    </row>
    <row r="1341" spans="2:2">
      <c r="B1341" s="349" t="s">
        <v>23</v>
      </c>
    </row>
    <row r="1342" spans="2:2">
      <c r="B1342" s="349" t="s">
        <v>23</v>
      </c>
    </row>
    <row r="1343" spans="2:2">
      <c r="B1343" s="349" t="s">
        <v>23</v>
      </c>
    </row>
    <row r="1344" spans="2:2">
      <c r="B1344" s="349" t="s">
        <v>23</v>
      </c>
    </row>
    <row r="1345" spans="2:2">
      <c r="B1345" s="349" t="s">
        <v>23</v>
      </c>
    </row>
    <row r="1346" spans="2:2">
      <c r="B1346" s="349" t="s">
        <v>23</v>
      </c>
    </row>
    <row r="1347" spans="2:2">
      <c r="B1347" s="349" t="s">
        <v>23</v>
      </c>
    </row>
    <row r="1348" spans="2:2">
      <c r="B1348" s="349" t="s">
        <v>23</v>
      </c>
    </row>
    <row r="1349" spans="2:2">
      <c r="B1349" s="349" t="s">
        <v>23</v>
      </c>
    </row>
    <row r="1350" spans="2:2">
      <c r="B1350" s="349" t="s">
        <v>23</v>
      </c>
    </row>
    <row r="1351" spans="2:2">
      <c r="B1351" s="349" t="s">
        <v>23</v>
      </c>
    </row>
    <row r="1352" spans="2:2">
      <c r="B1352" s="349" t="s">
        <v>23</v>
      </c>
    </row>
    <row r="1353" spans="2:2">
      <c r="B1353" s="349" t="s">
        <v>23</v>
      </c>
    </row>
    <row r="1354" spans="2:2">
      <c r="B1354" s="349" t="s">
        <v>23</v>
      </c>
    </row>
    <row r="1355" spans="2:2">
      <c r="B1355" s="349" t="s">
        <v>23</v>
      </c>
    </row>
    <row r="1356" spans="2:2">
      <c r="B1356" s="349" t="s">
        <v>23</v>
      </c>
    </row>
    <row r="1357" spans="2:2">
      <c r="B1357" s="349" t="s">
        <v>23</v>
      </c>
    </row>
    <row r="1358" spans="2:2">
      <c r="B1358" s="349" t="s">
        <v>23</v>
      </c>
    </row>
    <row r="1359" spans="2:2">
      <c r="B1359" s="349" t="s">
        <v>23</v>
      </c>
    </row>
    <row r="1360" spans="2:2">
      <c r="B1360" s="349" t="s">
        <v>23</v>
      </c>
    </row>
    <row r="1361" spans="2:2">
      <c r="B1361" s="349" t="s">
        <v>23</v>
      </c>
    </row>
    <row r="1362" spans="2:2">
      <c r="B1362" s="349" t="s">
        <v>23</v>
      </c>
    </row>
    <row r="1363" spans="2:2">
      <c r="B1363" s="349" t="s">
        <v>23</v>
      </c>
    </row>
    <row r="1364" spans="2:2">
      <c r="B1364" s="349" t="s">
        <v>23</v>
      </c>
    </row>
    <row r="1365" spans="2:2">
      <c r="B1365" s="349" t="s">
        <v>23</v>
      </c>
    </row>
    <row r="1366" spans="2:2">
      <c r="B1366" s="349" t="s">
        <v>23</v>
      </c>
    </row>
    <row r="1367" spans="2:2">
      <c r="B1367" s="349" t="s">
        <v>23</v>
      </c>
    </row>
    <row r="1368" spans="2:2">
      <c r="B1368" s="349" t="s">
        <v>23</v>
      </c>
    </row>
    <row r="1369" spans="2:2">
      <c r="B1369" s="349" t="s">
        <v>23</v>
      </c>
    </row>
    <row r="1370" spans="2:2">
      <c r="B1370" s="349" t="s">
        <v>23</v>
      </c>
    </row>
    <row r="1371" spans="2:2">
      <c r="B1371" s="349" t="s">
        <v>23</v>
      </c>
    </row>
    <row r="1372" spans="2:2">
      <c r="B1372" s="349" t="s">
        <v>23</v>
      </c>
    </row>
    <row r="1373" spans="2:2">
      <c r="B1373" s="349" t="s">
        <v>23</v>
      </c>
    </row>
    <row r="1374" spans="2:2">
      <c r="B1374" s="349" t="s">
        <v>23</v>
      </c>
    </row>
    <row r="1375" spans="2:2">
      <c r="B1375" s="349" t="s">
        <v>23</v>
      </c>
    </row>
    <row r="1376" spans="2:2">
      <c r="B1376" s="349" t="s">
        <v>23</v>
      </c>
    </row>
    <row r="1377" spans="2:2">
      <c r="B1377" s="349" t="s">
        <v>23</v>
      </c>
    </row>
    <row r="1378" spans="2:2">
      <c r="B1378" s="349" t="s">
        <v>23</v>
      </c>
    </row>
    <row r="1379" spans="2:2">
      <c r="B1379" s="349" t="s">
        <v>23</v>
      </c>
    </row>
    <row r="1380" spans="2:2">
      <c r="B1380" s="349" t="s">
        <v>23</v>
      </c>
    </row>
    <row r="1381" spans="2:2">
      <c r="B1381" s="349" t="s">
        <v>23</v>
      </c>
    </row>
    <row r="1382" spans="2:2">
      <c r="B1382" s="349" t="s">
        <v>23</v>
      </c>
    </row>
    <row r="1383" spans="2:2">
      <c r="B1383" s="349" t="s">
        <v>23</v>
      </c>
    </row>
    <row r="1384" spans="2:2">
      <c r="B1384" s="349" t="s">
        <v>23</v>
      </c>
    </row>
    <row r="1385" spans="2:2">
      <c r="B1385" s="349" t="s">
        <v>23</v>
      </c>
    </row>
    <row r="1386" spans="2:2">
      <c r="B1386" s="349" t="s">
        <v>23</v>
      </c>
    </row>
    <row r="1387" spans="2:2">
      <c r="B1387" s="349" t="s">
        <v>23</v>
      </c>
    </row>
    <row r="1388" spans="2:2">
      <c r="B1388" s="349" t="s">
        <v>23</v>
      </c>
    </row>
    <row r="1389" spans="2:2">
      <c r="B1389" s="349" t="s">
        <v>23</v>
      </c>
    </row>
    <row r="1390" spans="2:2">
      <c r="B1390" s="349" t="s">
        <v>23</v>
      </c>
    </row>
    <row r="1391" spans="2:2">
      <c r="B1391" s="349" t="s">
        <v>23</v>
      </c>
    </row>
    <row r="1392" spans="2:2">
      <c r="B1392" s="349" t="s">
        <v>23</v>
      </c>
    </row>
    <row r="1393" spans="2:2">
      <c r="B1393" s="349" t="s">
        <v>23</v>
      </c>
    </row>
    <row r="1394" spans="2:2">
      <c r="B1394" s="349" t="s">
        <v>23</v>
      </c>
    </row>
    <row r="1395" spans="2:2">
      <c r="B1395" s="349" t="s">
        <v>23</v>
      </c>
    </row>
    <row r="1396" spans="2:2">
      <c r="B1396" s="349" t="s">
        <v>23</v>
      </c>
    </row>
    <row r="1397" spans="2:2">
      <c r="B1397" s="349" t="s">
        <v>23</v>
      </c>
    </row>
    <row r="1398" spans="2:2">
      <c r="B1398" s="349" t="s">
        <v>23</v>
      </c>
    </row>
    <row r="1399" spans="2:2">
      <c r="B1399" s="349" t="s">
        <v>23</v>
      </c>
    </row>
    <row r="1400" spans="2:2">
      <c r="B1400" s="349" t="s">
        <v>23</v>
      </c>
    </row>
    <row r="1401" spans="2:2">
      <c r="B1401" s="349" t="s">
        <v>23</v>
      </c>
    </row>
    <row r="1402" spans="2:2">
      <c r="B1402" s="349" t="s">
        <v>23</v>
      </c>
    </row>
    <row r="1403" spans="2:2">
      <c r="B1403" s="349" t="s">
        <v>23</v>
      </c>
    </row>
    <row r="1404" spans="2:2">
      <c r="B1404" s="349" t="s">
        <v>23</v>
      </c>
    </row>
    <row r="1405" spans="2:2">
      <c r="B1405" s="349" t="s">
        <v>23</v>
      </c>
    </row>
    <row r="1406" spans="2:2">
      <c r="B1406" s="349" t="s">
        <v>23</v>
      </c>
    </row>
    <row r="1407" spans="2:2">
      <c r="B1407" s="349" t="s">
        <v>23</v>
      </c>
    </row>
    <row r="1408" spans="2:2">
      <c r="B1408" s="349" t="s">
        <v>23</v>
      </c>
    </row>
    <row r="1409" spans="2:2">
      <c r="B1409" s="349" t="s">
        <v>23</v>
      </c>
    </row>
    <row r="1410" spans="2:2">
      <c r="B1410" s="349" t="s">
        <v>23</v>
      </c>
    </row>
    <row r="1411" spans="2:2">
      <c r="B1411" s="349" t="s">
        <v>23</v>
      </c>
    </row>
    <row r="1412" spans="2:2">
      <c r="B1412" s="349" t="s">
        <v>23</v>
      </c>
    </row>
    <row r="1413" spans="2:2">
      <c r="B1413" s="349" t="s">
        <v>23</v>
      </c>
    </row>
    <row r="1414" spans="2:2">
      <c r="B1414" s="349" t="s">
        <v>23</v>
      </c>
    </row>
    <row r="1415" spans="2:2">
      <c r="B1415" s="349" t="s">
        <v>23</v>
      </c>
    </row>
    <row r="1416" spans="2:2">
      <c r="B1416" s="349" t="s">
        <v>23</v>
      </c>
    </row>
    <row r="1417" spans="2:2">
      <c r="B1417" s="349" t="s">
        <v>23</v>
      </c>
    </row>
    <row r="1418" spans="2:2">
      <c r="B1418" s="349" t="s">
        <v>23</v>
      </c>
    </row>
    <row r="1419" spans="2:2">
      <c r="B1419" s="349" t="s">
        <v>23</v>
      </c>
    </row>
    <row r="1420" spans="2:2">
      <c r="B1420" s="349" t="s">
        <v>23</v>
      </c>
    </row>
    <row r="1421" spans="2:2">
      <c r="B1421" s="349" t="s">
        <v>23</v>
      </c>
    </row>
    <row r="1422" spans="2:2">
      <c r="B1422" s="349" t="s">
        <v>23</v>
      </c>
    </row>
    <row r="1423" spans="2:2">
      <c r="B1423" s="349" t="s">
        <v>23</v>
      </c>
    </row>
    <row r="1424" spans="2:2">
      <c r="B1424" s="349" t="s">
        <v>23</v>
      </c>
    </row>
    <row r="1425" spans="2:2">
      <c r="B1425" s="349" t="s">
        <v>23</v>
      </c>
    </row>
    <row r="1426" spans="2:2">
      <c r="B1426" s="349" t="s">
        <v>23</v>
      </c>
    </row>
    <row r="1427" spans="2:2">
      <c r="B1427" s="349" t="s">
        <v>23</v>
      </c>
    </row>
    <row r="1428" spans="2:2">
      <c r="B1428" s="349" t="s">
        <v>23</v>
      </c>
    </row>
    <row r="1429" spans="2:2">
      <c r="B1429" s="349" t="s">
        <v>23</v>
      </c>
    </row>
    <row r="1430" spans="2:2">
      <c r="B1430" s="349" t="s">
        <v>23</v>
      </c>
    </row>
    <row r="1431" spans="2:2">
      <c r="B1431" s="349" t="s">
        <v>23</v>
      </c>
    </row>
    <row r="1432" spans="2:2">
      <c r="B1432" s="349" t="s">
        <v>23</v>
      </c>
    </row>
    <row r="1433" spans="2:2">
      <c r="B1433" s="349" t="s">
        <v>23</v>
      </c>
    </row>
    <row r="1434" spans="2:2">
      <c r="B1434" s="349" t="s">
        <v>23</v>
      </c>
    </row>
    <row r="1435" spans="2:2">
      <c r="B1435" s="349" t="s">
        <v>23</v>
      </c>
    </row>
    <row r="1436" spans="2:2">
      <c r="B1436" s="349" t="s">
        <v>23</v>
      </c>
    </row>
    <row r="1437" spans="2:2">
      <c r="B1437" s="349" t="s">
        <v>23</v>
      </c>
    </row>
    <row r="1438" spans="2:2">
      <c r="B1438" s="349" t="s">
        <v>23</v>
      </c>
    </row>
    <row r="1439" spans="2:2">
      <c r="B1439" s="349" t="s">
        <v>23</v>
      </c>
    </row>
    <row r="1440" spans="2:2">
      <c r="B1440" s="349" t="s">
        <v>23</v>
      </c>
    </row>
    <row r="1441" spans="2:2">
      <c r="B1441" s="349" t="s">
        <v>23</v>
      </c>
    </row>
    <row r="1442" spans="2:2">
      <c r="B1442" s="349" t="s">
        <v>23</v>
      </c>
    </row>
    <row r="1443" spans="2:2">
      <c r="B1443" s="349" t="s">
        <v>23</v>
      </c>
    </row>
    <row r="1444" spans="2:2">
      <c r="B1444" s="349" t="s">
        <v>23</v>
      </c>
    </row>
    <row r="1445" spans="2:2">
      <c r="B1445" s="349" t="s">
        <v>23</v>
      </c>
    </row>
    <row r="1446" spans="2:2">
      <c r="B1446" s="349" t="s">
        <v>23</v>
      </c>
    </row>
    <row r="1447" spans="2:2">
      <c r="B1447" s="349" t="s">
        <v>23</v>
      </c>
    </row>
    <row r="1448" spans="2:2">
      <c r="B1448" s="349" t="s">
        <v>23</v>
      </c>
    </row>
    <row r="1449" spans="2:2">
      <c r="B1449" s="349" t="s">
        <v>23</v>
      </c>
    </row>
    <row r="1450" spans="2:2">
      <c r="B1450" s="349" t="s">
        <v>23</v>
      </c>
    </row>
    <row r="1451" spans="2:2">
      <c r="B1451" s="349" t="s">
        <v>23</v>
      </c>
    </row>
    <row r="1452" spans="2:2">
      <c r="B1452" s="349" t="s">
        <v>23</v>
      </c>
    </row>
    <row r="1453" spans="2:2">
      <c r="B1453" s="349" t="s">
        <v>23</v>
      </c>
    </row>
    <row r="1454" spans="2:2">
      <c r="B1454" s="349" t="s">
        <v>23</v>
      </c>
    </row>
    <row r="1455" spans="2:2">
      <c r="B1455" s="349" t="s">
        <v>23</v>
      </c>
    </row>
    <row r="1456" spans="2:2">
      <c r="B1456" s="349" t="s">
        <v>23</v>
      </c>
    </row>
    <row r="1457" spans="2:2">
      <c r="B1457" s="349" t="s">
        <v>23</v>
      </c>
    </row>
    <row r="1458" spans="2:2">
      <c r="B1458" s="349" t="s">
        <v>23</v>
      </c>
    </row>
    <row r="1459" spans="2:2">
      <c r="B1459" s="349" t="s">
        <v>23</v>
      </c>
    </row>
    <row r="1460" spans="2:2">
      <c r="B1460" s="349" t="s">
        <v>23</v>
      </c>
    </row>
    <row r="1461" spans="2:2">
      <c r="B1461" s="349" t="s">
        <v>23</v>
      </c>
    </row>
    <row r="1462" spans="2:2">
      <c r="B1462" s="349" t="s">
        <v>23</v>
      </c>
    </row>
    <row r="1463" spans="2:2">
      <c r="B1463" s="349" t="s">
        <v>23</v>
      </c>
    </row>
    <row r="1464" spans="2:2">
      <c r="B1464" s="349" t="s">
        <v>23</v>
      </c>
    </row>
    <row r="1465" spans="2:2">
      <c r="B1465" s="349" t="s">
        <v>23</v>
      </c>
    </row>
    <row r="1466" spans="2:2">
      <c r="B1466" s="349" t="s">
        <v>23</v>
      </c>
    </row>
    <row r="1467" spans="2:2">
      <c r="B1467" s="349" t="s">
        <v>23</v>
      </c>
    </row>
    <row r="1468" spans="2:2">
      <c r="B1468" s="349" t="s">
        <v>23</v>
      </c>
    </row>
    <row r="1469" spans="2:2">
      <c r="B1469" s="349" t="s">
        <v>23</v>
      </c>
    </row>
    <row r="1470" spans="2:2">
      <c r="B1470" s="349" t="s">
        <v>23</v>
      </c>
    </row>
    <row r="1471" spans="2:2">
      <c r="B1471" s="349" t="s">
        <v>23</v>
      </c>
    </row>
    <row r="1472" spans="2:2">
      <c r="B1472" s="349" t="s">
        <v>23</v>
      </c>
    </row>
    <row r="1473" spans="2:2">
      <c r="B1473" s="349" t="s">
        <v>23</v>
      </c>
    </row>
    <row r="1474" spans="2:2">
      <c r="B1474" s="349" t="s">
        <v>23</v>
      </c>
    </row>
    <row r="1475" spans="2:2">
      <c r="B1475" s="349" t="s">
        <v>23</v>
      </c>
    </row>
    <row r="1476" spans="2:2">
      <c r="B1476" s="349" t="s">
        <v>23</v>
      </c>
    </row>
    <row r="1477" spans="2:2">
      <c r="B1477" s="349" t="s">
        <v>23</v>
      </c>
    </row>
    <row r="1478" spans="2:2">
      <c r="B1478" s="349" t="s">
        <v>23</v>
      </c>
    </row>
    <row r="1479" spans="2:2">
      <c r="B1479" s="349" t="s">
        <v>23</v>
      </c>
    </row>
    <row r="1480" spans="2:2">
      <c r="B1480" s="349" t="s">
        <v>23</v>
      </c>
    </row>
    <row r="1481" spans="2:2">
      <c r="B1481" s="349" t="s">
        <v>23</v>
      </c>
    </row>
    <row r="1482" spans="2:2">
      <c r="B1482" s="349" t="s">
        <v>23</v>
      </c>
    </row>
    <row r="1483" spans="2:2">
      <c r="B1483" s="349" t="s">
        <v>23</v>
      </c>
    </row>
    <row r="1484" spans="2:2">
      <c r="B1484" s="349" t="s">
        <v>23</v>
      </c>
    </row>
    <row r="1485" spans="2:2">
      <c r="B1485" s="349" t="s">
        <v>23</v>
      </c>
    </row>
    <row r="1486" spans="2:2">
      <c r="B1486" s="349" t="s">
        <v>23</v>
      </c>
    </row>
    <row r="1487" spans="2:2">
      <c r="B1487" s="349" t="s">
        <v>23</v>
      </c>
    </row>
    <row r="1488" spans="2:2">
      <c r="B1488" s="349" t="s">
        <v>23</v>
      </c>
    </row>
    <row r="1489" spans="2:2">
      <c r="B1489" s="349" t="s">
        <v>23</v>
      </c>
    </row>
    <row r="1490" spans="2:2">
      <c r="B1490" s="349" t="s">
        <v>23</v>
      </c>
    </row>
    <row r="1491" spans="2:2">
      <c r="B1491" s="349" t="s">
        <v>23</v>
      </c>
    </row>
    <row r="1492" spans="2:2">
      <c r="B1492" s="349" t="s">
        <v>23</v>
      </c>
    </row>
    <row r="1493" spans="2:2">
      <c r="B1493" s="349" t="s">
        <v>23</v>
      </c>
    </row>
    <row r="1494" spans="2:2">
      <c r="B1494" s="349" t="s">
        <v>23</v>
      </c>
    </row>
    <row r="1495" spans="2:2">
      <c r="B1495" s="349" t="s">
        <v>23</v>
      </c>
    </row>
    <row r="1496" spans="2:2">
      <c r="B1496" s="349" t="s">
        <v>23</v>
      </c>
    </row>
    <row r="1497" spans="2:2">
      <c r="B1497" s="349" t="s">
        <v>23</v>
      </c>
    </row>
    <row r="1498" spans="2:2">
      <c r="B1498" s="349" t="s">
        <v>23</v>
      </c>
    </row>
    <row r="1499" spans="2:2">
      <c r="B1499" s="349" t="s">
        <v>23</v>
      </c>
    </row>
    <row r="1500" spans="2:2">
      <c r="B1500" s="349" t="s">
        <v>23</v>
      </c>
    </row>
    <row r="1501" spans="2:2">
      <c r="B1501" s="349" t="s">
        <v>23</v>
      </c>
    </row>
    <row r="1502" spans="2:2">
      <c r="B1502" s="349" t="s">
        <v>23</v>
      </c>
    </row>
    <row r="1503" spans="2:2">
      <c r="B1503" s="349" t="s">
        <v>23</v>
      </c>
    </row>
    <row r="1504" spans="2:2">
      <c r="B1504" s="349" t="s">
        <v>23</v>
      </c>
    </row>
    <row r="1505" spans="2:2">
      <c r="B1505" s="349" t="s">
        <v>23</v>
      </c>
    </row>
    <row r="1506" spans="2:2">
      <c r="B1506" s="349" t="s">
        <v>23</v>
      </c>
    </row>
    <row r="1507" spans="2:2">
      <c r="B1507" s="349" t="s">
        <v>23</v>
      </c>
    </row>
    <row r="1508" spans="2:2">
      <c r="B1508" s="349" t="s">
        <v>23</v>
      </c>
    </row>
    <row r="1509" spans="2:2">
      <c r="B1509" s="349" t="s">
        <v>23</v>
      </c>
    </row>
    <row r="1510" spans="2:2">
      <c r="B1510" s="349" t="s">
        <v>23</v>
      </c>
    </row>
    <row r="1511" spans="2:2">
      <c r="B1511" s="349" t="s">
        <v>23</v>
      </c>
    </row>
    <row r="1512" spans="2:2">
      <c r="B1512" s="349" t="s">
        <v>23</v>
      </c>
    </row>
    <row r="1513" spans="2:2">
      <c r="B1513" s="349" t="s">
        <v>23</v>
      </c>
    </row>
    <row r="1514" spans="2:2">
      <c r="B1514" s="349" t="s">
        <v>23</v>
      </c>
    </row>
    <row r="1515" spans="2:2">
      <c r="B1515" s="349" t="s">
        <v>23</v>
      </c>
    </row>
    <row r="1516" spans="2:2">
      <c r="B1516" s="349" t="s">
        <v>23</v>
      </c>
    </row>
    <row r="1517" spans="2:2">
      <c r="B1517" s="349" t="s">
        <v>23</v>
      </c>
    </row>
    <row r="1518" spans="2:2">
      <c r="B1518" s="349" t="s">
        <v>23</v>
      </c>
    </row>
    <row r="1519" spans="2:2">
      <c r="B1519" s="349" t="s">
        <v>23</v>
      </c>
    </row>
    <row r="1520" spans="2:2">
      <c r="B1520" s="349" t="s">
        <v>23</v>
      </c>
    </row>
    <row r="1521" spans="2:2">
      <c r="B1521" s="349" t="s">
        <v>23</v>
      </c>
    </row>
    <row r="1522" spans="2:2">
      <c r="B1522" s="349" t="s">
        <v>23</v>
      </c>
    </row>
    <row r="1523" spans="2:2">
      <c r="B1523" s="349" t="s">
        <v>23</v>
      </c>
    </row>
    <row r="1524" spans="2:2">
      <c r="B1524" s="349" t="s">
        <v>23</v>
      </c>
    </row>
    <row r="1525" spans="2:2">
      <c r="B1525" s="349" t="s">
        <v>23</v>
      </c>
    </row>
    <row r="1526" spans="2:2">
      <c r="B1526" s="349" t="s">
        <v>23</v>
      </c>
    </row>
    <row r="1527" spans="2:2">
      <c r="B1527" s="349" t="s">
        <v>23</v>
      </c>
    </row>
    <row r="1528" spans="2:2">
      <c r="B1528" s="349" t="s">
        <v>23</v>
      </c>
    </row>
    <row r="1529" spans="2:2">
      <c r="B1529" s="349" t="s">
        <v>23</v>
      </c>
    </row>
    <row r="1530" spans="2:2">
      <c r="B1530" s="349" t="s">
        <v>23</v>
      </c>
    </row>
    <row r="1531" spans="2:2">
      <c r="B1531" s="349" t="s">
        <v>23</v>
      </c>
    </row>
    <row r="1532" spans="2:2">
      <c r="B1532" s="349" t="s">
        <v>23</v>
      </c>
    </row>
    <row r="1533" spans="2:2">
      <c r="B1533" s="349" t="s">
        <v>23</v>
      </c>
    </row>
    <row r="1534" spans="2:2">
      <c r="B1534" s="349" t="s">
        <v>23</v>
      </c>
    </row>
    <row r="1535" spans="2:2">
      <c r="B1535" s="349" t="s">
        <v>23</v>
      </c>
    </row>
    <row r="1536" spans="2:2">
      <c r="B1536" s="349" t="s">
        <v>23</v>
      </c>
    </row>
    <row r="1537" spans="2:2">
      <c r="B1537" s="349" t="s">
        <v>23</v>
      </c>
    </row>
    <row r="1538" spans="2:2">
      <c r="B1538" s="349" t="s">
        <v>23</v>
      </c>
    </row>
    <row r="1539" spans="2:2">
      <c r="B1539" s="349" t="s">
        <v>23</v>
      </c>
    </row>
    <row r="1540" spans="2:2">
      <c r="B1540" s="349" t="s">
        <v>23</v>
      </c>
    </row>
    <row r="1541" spans="2:2">
      <c r="B1541" s="349" t="s">
        <v>23</v>
      </c>
    </row>
    <row r="1542" spans="2:2">
      <c r="B1542" s="349" t="s">
        <v>23</v>
      </c>
    </row>
    <row r="1543" spans="2:2">
      <c r="B1543" s="349" t="s">
        <v>23</v>
      </c>
    </row>
    <row r="1544" spans="2:2">
      <c r="B1544" s="349" t="s">
        <v>23</v>
      </c>
    </row>
    <row r="1545" spans="2:2">
      <c r="B1545" s="349" t="s">
        <v>23</v>
      </c>
    </row>
    <row r="1546" spans="2:2">
      <c r="B1546" s="349" t="s">
        <v>23</v>
      </c>
    </row>
    <row r="1547" spans="2:2">
      <c r="B1547" s="349" t="s">
        <v>23</v>
      </c>
    </row>
    <row r="1548" spans="2:2">
      <c r="B1548" s="349" t="s">
        <v>23</v>
      </c>
    </row>
    <row r="1549" spans="2:2">
      <c r="B1549" s="349" t="s">
        <v>23</v>
      </c>
    </row>
    <row r="1550" spans="2:2">
      <c r="B1550" s="349" t="s">
        <v>23</v>
      </c>
    </row>
    <row r="1551" spans="2:2">
      <c r="B1551" s="349" t="s">
        <v>23</v>
      </c>
    </row>
    <row r="1552" spans="2:2">
      <c r="B1552" s="349" t="s">
        <v>23</v>
      </c>
    </row>
    <row r="1553" spans="2:2">
      <c r="B1553" s="349" t="s">
        <v>23</v>
      </c>
    </row>
    <row r="1554" spans="2:2">
      <c r="B1554" s="349" t="s">
        <v>23</v>
      </c>
    </row>
    <row r="1555" spans="2:2">
      <c r="B1555" s="349" t="s">
        <v>23</v>
      </c>
    </row>
    <row r="1556" spans="2:2">
      <c r="B1556" s="349" t="s">
        <v>23</v>
      </c>
    </row>
    <row r="1557" spans="2:2">
      <c r="B1557" s="349" t="s">
        <v>23</v>
      </c>
    </row>
    <row r="1558" spans="2:2">
      <c r="B1558" s="349" t="s">
        <v>23</v>
      </c>
    </row>
    <row r="1559" spans="2:2">
      <c r="B1559" s="349" t="s">
        <v>23</v>
      </c>
    </row>
    <row r="1560" spans="2:2">
      <c r="B1560" s="349" t="s">
        <v>23</v>
      </c>
    </row>
    <row r="1561" spans="2:2">
      <c r="B1561" s="349" t="s">
        <v>23</v>
      </c>
    </row>
    <row r="1562" spans="2:2">
      <c r="B1562" s="349" t="s">
        <v>23</v>
      </c>
    </row>
    <row r="1563" spans="2:2">
      <c r="B1563" s="349" t="s">
        <v>23</v>
      </c>
    </row>
    <row r="1564" spans="2:2">
      <c r="B1564" s="349" t="s">
        <v>23</v>
      </c>
    </row>
    <row r="1565" spans="2:2">
      <c r="B1565" s="349" t="s">
        <v>23</v>
      </c>
    </row>
    <row r="1566" spans="2:2">
      <c r="B1566" s="349" t="s">
        <v>23</v>
      </c>
    </row>
    <row r="1567" spans="2:2">
      <c r="B1567" s="349" t="s">
        <v>23</v>
      </c>
    </row>
    <row r="1568" spans="2:2">
      <c r="B1568" s="349" t="s">
        <v>23</v>
      </c>
    </row>
    <row r="1569" spans="2:2">
      <c r="B1569" s="349" t="s">
        <v>23</v>
      </c>
    </row>
    <row r="1570" spans="2:2">
      <c r="B1570" s="349" t="s">
        <v>23</v>
      </c>
    </row>
    <row r="1571" spans="2:2">
      <c r="B1571" s="349" t="s">
        <v>23</v>
      </c>
    </row>
    <row r="1572" spans="2:2">
      <c r="B1572" s="349" t="s">
        <v>23</v>
      </c>
    </row>
    <row r="1573" spans="2:2">
      <c r="B1573" s="349" t="s">
        <v>23</v>
      </c>
    </row>
    <row r="1574" spans="2:2">
      <c r="B1574" s="349" t="s">
        <v>23</v>
      </c>
    </row>
    <row r="1575" spans="2:2">
      <c r="B1575" s="349" t="s">
        <v>23</v>
      </c>
    </row>
    <row r="1576" spans="2:2">
      <c r="B1576" s="349" t="s">
        <v>23</v>
      </c>
    </row>
    <row r="1577" spans="2:2">
      <c r="B1577" s="349" t="s">
        <v>23</v>
      </c>
    </row>
    <row r="1578" spans="2:2">
      <c r="B1578" s="349" t="s">
        <v>23</v>
      </c>
    </row>
    <row r="1579" spans="2:2">
      <c r="B1579" s="349" t="s">
        <v>23</v>
      </c>
    </row>
    <row r="1580" spans="2:2">
      <c r="B1580" s="349" t="s">
        <v>23</v>
      </c>
    </row>
    <row r="1581" spans="2:2">
      <c r="B1581" s="349" t="s">
        <v>23</v>
      </c>
    </row>
    <row r="1582" spans="2:2">
      <c r="B1582" s="349" t="s">
        <v>23</v>
      </c>
    </row>
    <row r="1583" spans="2:2">
      <c r="B1583" s="349" t="s">
        <v>23</v>
      </c>
    </row>
    <row r="1584" spans="2:2">
      <c r="B1584" s="349" t="s">
        <v>23</v>
      </c>
    </row>
    <row r="1585" spans="2:2">
      <c r="B1585" s="349" t="s">
        <v>23</v>
      </c>
    </row>
    <row r="1586" spans="2:2">
      <c r="B1586" s="349" t="s">
        <v>23</v>
      </c>
    </row>
    <row r="1587" spans="2:2">
      <c r="B1587" s="349" t="s">
        <v>23</v>
      </c>
    </row>
    <row r="1588" spans="2:2">
      <c r="B1588" s="349" t="s">
        <v>23</v>
      </c>
    </row>
    <row r="1589" spans="2:2">
      <c r="B1589" s="349" t="s">
        <v>23</v>
      </c>
    </row>
    <row r="1590" spans="2:2">
      <c r="B1590" s="349" t="s">
        <v>23</v>
      </c>
    </row>
    <row r="1591" spans="2:2">
      <c r="B1591" s="349" t="s">
        <v>23</v>
      </c>
    </row>
    <row r="1592" spans="2:2">
      <c r="B1592" s="349" t="s">
        <v>23</v>
      </c>
    </row>
    <row r="1593" spans="2:2">
      <c r="B1593" s="349" t="s">
        <v>23</v>
      </c>
    </row>
    <row r="1594" spans="2:2">
      <c r="B1594" s="349" t="s">
        <v>23</v>
      </c>
    </row>
    <row r="1595" spans="2:2">
      <c r="B1595" s="349" t="s">
        <v>23</v>
      </c>
    </row>
    <row r="1596" spans="2:2">
      <c r="B1596" s="349" t="s">
        <v>23</v>
      </c>
    </row>
    <row r="1597" spans="2:2">
      <c r="B1597" s="349" t="s">
        <v>23</v>
      </c>
    </row>
    <row r="1598" spans="2:2">
      <c r="B1598" s="349" t="s">
        <v>23</v>
      </c>
    </row>
    <row r="1599" spans="2:2">
      <c r="B1599" s="349" t="s">
        <v>23</v>
      </c>
    </row>
    <row r="1600" spans="2:2">
      <c r="B1600" s="349" t="s">
        <v>23</v>
      </c>
    </row>
    <row r="1601" spans="2:2">
      <c r="B1601" s="349" t="s">
        <v>23</v>
      </c>
    </row>
    <row r="1602" spans="2:2">
      <c r="B1602" s="349" t="s">
        <v>23</v>
      </c>
    </row>
    <row r="1603" spans="2:2">
      <c r="B1603" s="349" t="s">
        <v>23</v>
      </c>
    </row>
    <row r="1604" spans="2:2">
      <c r="B1604" s="349" t="s">
        <v>23</v>
      </c>
    </row>
    <row r="1605" spans="2:2">
      <c r="B1605" s="349" t="s">
        <v>23</v>
      </c>
    </row>
    <row r="1606" spans="2:2">
      <c r="B1606" s="349" t="s">
        <v>23</v>
      </c>
    </row>
    <row r="1607" spans="2:2">
      <c r="B1607" s="349" t="s">
        <v>23</v>
      </c>
    </row>
    <row r="1608" spans="2:2">
      <c r="B1608" s="349" t="s">
        <v>23</v>
      </c>
    </row>
    <row r="1609" spans="2:2">
      <c r="B1609" s="349" t="s">
        <v>23</v>
      </c>
    </row>
    <row r="1610" spans="2:2">
      <c r="B1610" s="349" t="s">
        <v>23</v>
      </c>
    </row>
    <row r="1611" spans="2:2">
      <c r="B1611" s="349" t="s">
        <v>23</v>
      </c>
    </row>
    <row r="1612" spans="2:2">
      <c r="B1612" s="349" t="s">
        <v>23</v>
      </c>
    </row>
    <row r="1613" spans="2:2">
      <c r="B1613" s="349" t="s">
        <v>23</v>
      </c>
    </row>
    <row r="1614" spans="2:2">
      <c r="B1614" s="349" t="s">
        <v>23</v>
      </c>
    </row>
    <row r="1615" spans="2:2">
      <c r="B1615" s="349" t="s">
        <v>23</v>
      </c>
    </row>
    <row r="1616" spans="2:2">
      <c r="B1616" s="349" t="s">
        <v>23</v>
      </c>
    </row>
    <row r="1617" spans="2:2">
      <c r="B1617" s="349" t="s">
        <v>23</v>
      </c>
    </row>
    <row r="1618" spans="2:2">
      <c r="B1618" s="349" t="s">
        <v>23</v>
      </c>
    </row>
    <row r="1619" spans="2:2">
      <c r="B1619" s="349" t="s">
        <v>23</v>
      </c>
    </row>
    <row r="1620" spans="2:2">
      <c r="B1620" s="349" t="s">
        <v>23</v>
      </c>
    </row>
    <row r="1621" spans="2:2">
      <c r="B1621" s="349" t="s">
        <v>23</v>
      </c>
    </row>
    <row r="1622" spans="2:2">
      <c r="B1622" s="349" t="s">
        <v>23</v>
      </c>
    </row>
    <row r="1623" spans="2:2">
      <c r="B1623" s="349" t="s">
        <v>23</v>
      </c>
    </row>
    <row r="1624" spans="2:2">
      <c r="B1624" s="349" t="s">
        <v>23</v>
      </c>
    </row>
    <row r="1625" spans="2:2">
      <c r="B1625" s="349" t="s">
        <v>23</v>
      </c>
    </row>
    <row r="1626" spans="2:2">
      <c r="B1626" s="349" t="s">
        <v>23</v>
      </c>
    </row>
    <row r="1627" spans="2:2">
      <c r="B1627" s="349" t="s">
        <v>23</v>
      </c>
    </row>
    <row r="1628" spans="2:2">
      <c r="B1628" s="349" t="s">
        <v>23</v>
      </c>
    </row>
    <row r="1629" spans="2:2">
      <c r="B1629" s="349" t="s">
        <v>23</v>
      </c>
    </row>
    <row r="1630" spans="2:2">
      <c r="B1630" s="349" t="s">
        <v>23</v>
      </c>
    </row>
    <row r="1631" spans="2:2">
      <c r="B1631" s="349" t="s">
        <v>23</v>
      </c>
    </row>
    <row r="1632" spans="2:2">
      <c r="B1632" s="349" t="s">
        <v>23</v>
      </c>
    </row>
    <row r="1633" spans="2:2">
      <c r="B1633" s="349" t="s">
        <v>23</v>
      </c>
    </row>
    <row r="1634" spans="2:2">
      <c r="B1634" s="349" t="s">
        <v>23</v>
      </c>
    </row>
    <row r="1635" spans="2:2">
      <c r="B1635" s="349" t="s">
        <v>23</v>
      </c>
    </row>
    <row r="1636" spans="2:2">
      <c r="B1636" s="349" t="s">
        <v>23</v>
      </c>
    </row>
    <row r="1637" spans="2:2">
      <c r="B1637" s="349" t="s">
        <v>23</v>
      </c>
    </row>
    <row r="1638" spans="2:2">
      <c r="B1638" s="349" t="s">
        <v>23</v>
      </c>
    </row>
    <row r="1639" spans="2:2">
      <c r="B1639" s="349" t="s">
        <v>23</v>
      </c>
    </row>
    <row r="1640" spans="2:2">
      <c r="B1640" s="349" t="s">
        <v>23</v>
      </c>
    </row>
    <row r="1641" spans="2:2">
      <c r="B1641" s="349" t="s">
        <v>23</v>
      </c>
    </row>
  </sheetData>
  <sheetProtection algorithmName="SHA-512" hashValue="/PmH/66GPFNRySfAMJK6GnukNUgz5WzXIe33ZcnJQqxvNzHqU53+hU2NdWjpXAT1UkRE/pSTRR7Gve7b4KXkEw==" saltValue="VtmyDQOkgx40fo+CPfISLw==" spinCount="100000" sheet="1" formatCells="0" formatColumns="0" formatRows="0"/>
  <protectedRanges>
    <protectedRange password="8990" sqref="F8:G8" name="Range1_6"/>
    <protectedRange password="8990" sqref="F108" name="Range1_15"/>
    <protectedRange password="8990" sqref="F116" name="Range1_16"/>
    <protectedRange password="8990" sqref="F166" name="Range1_17"/>
    <protectedRange password="8990" sqref="F165" name="Range1_18"/>
    <protectedRange password="8990" sqref="F167" name="Range1_19"/>
    <protectedRange password="8990" sqref="F168 F170:F172" name="Range1_20"/>
    <protectedRange password="8990" sqref="F196:G202 F204:G208 F186:G193" name="Range1_26"/>
    <protectedRange password="8990" sqref="G194" name="Range1_27"/>
    <protectedRange password="8990" sqref="F209:G209" name="Range1_29"/>
    <protectedRange password="8990" sqref="F194" name="Range1_31"/>
  </protectedRanges>
  <mergeCells count="2">
    <mergeCell ref="D5:G5"/>
    <mergeCell ref="D9:G9"/>
  </mergeCells>
  <dataValidations count="11">
    <dataValidation type="list" allowBlank="1" showInputMessage="1" showErrorMessage="1" sqref="F173:F181 F196:F202 F204:F208 F186:F194 F158 F183 F211:F212 F214:F215" xr:uid="{3F3865D6-B456-4FC9-9F14-5FB8EF7D7BB4}">
      <formula1>"Agree, Disagree"</formula1>
    </dataValidation>
    <dataValidation type="list" allowBlank="1" showInputMessage="1" showErrorMessage="1" sqref="F81:F84 F91 F96" xr:uid="{7C058E24-9884-4D6F-8D3A-B4C6C8F6607A}">
      <formula1>"Attached, Not Arttached"</formula1>
    </dataValidation>
    <dataValidation type="list" allowBlank="1" showInputMessage="1" showErrorMessage="1" sqref="F13 F17 F21 F25" xr:uid="{96E10745-4786-48F5-BA21-5C27AF04E0C9}">
      <formula1>"Rated, Not Rated"</formula1>
    </dataValidation>
    <dataValidation type="textLength" operator="lessThan" allowBlank="1" showInputMessage="1" showErrorMessage="1" errorTitle="Input length" error="Response must be less than 400 characters long" sqref="G84 G196:G202 G204:G209 G211:G212 G186:G194" xr:uid="{F3844CDA-CCC1-4311-9C8F-C3E8B354F92A}">
      <formula1>400</formula1>
    </dataValidation>
    <dataValidation type="list" allowBlank="1" showInputMessage="1" showErrorMessage="1" sqref="F209" xr:uid="{83D4FB0A-5D22-4571-AA2A-8221F3129357}">
      <formula1>"Confirmed, Do Not Confirm-See Explanation"</formula1>
    </dataValidation>
    <dataValidation type="list" allowBlank="1" showInputMessage="1" showErrorMessage="1" sqref="F35 F76 F111:F112 F123 F184" xr:uid="{27D1C787-5F14-4A6C-87C2-8AFCE43AF4B6}">
      <formula1>"Attached, Not Attached"</formula1>
    </dataValidation>
    <dataValidation type="list" allowBlank="1" showInputMessage="1" showErrorMessage="1" sqref="F78 F121 F124:F127 F137:F140 F143:F148 F150:F152 F154 F157:F159 F162:F163 F97 F84" xr:uid="{904E5675-CC86-4A43-90E0-6169A1678F30}">
      <formula1>"Yes, No, NA, No-See Explanation"</formula1>
    </dataValidation>
    <dataValidation type="list" allowBlank="1" showInputMessage="1" showErrorMessage="1" sqref="F170:F172 F108 F116 F165:F168" xr:uid="{807F3537-49A3-4505-8704-460C6167D796}">
      <formula1>"Confirmed, Do Not confirm-See Explanation"</formula1>
    </dataValidation>
    <dataValidation type="textLength" operator="lessThan" allowBlank="1" showInputMessage="1" showErrorMessage="1" sqref="G10 G8 F26:F27 F14:F15 F18:F19 F22:F23 F30:F34 G13:G38 F39:G46 G47 F48:G55 G56 F57:G64 F67:F75 G65:G78 F79:G80 F109:F110 F113:F115 F117:F120 F128 F130:F134 F156 F160 F164 F169 G195 G203 G81:G84 G210 F185:G185 F182 F213:G215 G86:G98 G108:G184" xr:uid="{46A94477-536A-4420-8414-9F860A42B394}">
      <formula1>400</formula1>
    </dataValidation>
    <dataValidation type="date" allowBlank="1" showInputMessage="1" showErrorMessage="1" error="The value you entered is not in date format.  You must enter a value in a date format." sqref="F24 F20 F16" xr:uid="{BDEB7803-1FBD-4B2A-BBA9-D5F9E9FB8A37}">
      <formula1>10959</formula1>
      <formula2>47484</formula2>
    </dataValidation>
    <dataValidation type="list" allowBlank="1" showInputMessage="1" showErrorMessage="1" sqref="F101:F102 F106:F107 F104" xr:uid="{37B5C5CA-0C6B-43E1-AAD8-417F55EEEE07}">
      <formula1>"Yes, No, See ""Explanation"""</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65538"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7520-3506-46F0-9AE8-6052E1865EA1}">
  <dimension ref="A1:I1628"/>
  <sheetViews>
    <sheetView showGridLines="0" showWhiteSpace="0" zoomScaleNormal="100" workbookViewId="0">
      <selection activeCell="F11" sqref="F11"/>
    </sheetView>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53"/>
      <c r="C2" s="354"/>
      <c r="D2" s="91" t="str">
        <f>'Intro &amp; Info'!A5</f>
        <v>Request for Proposal # 4178.5</v>
      </c>
      <c r="E2" s="355"/>
      <c r="F2" s="355"/>
    </row>
    <row r="3" spans="1:9" s="352" customFormat="1" ht="17.25">
      <c r="B3" s="353"/>
      <c r="C3" s="354"/>
      <c r="D3" s="92" t="s">
        <v>22</v>
      </c>
      <c r="E3" s="356"/>
      <c r="F3" s="357"/>
      <c r="I3" s="349"/>
    </row>
    <row r="4" spans="1:9" s="352" customFormat="1">
      <c r="B4" s="353"/>
      <c r="C4" s="354"/>
    </row>
    <row r="5" spans="1:9" s="352" customFormat="1">
      <c r="B5" s="353" t="s">
        <v>23</v>
      </c>
      <c r="C5" s="354"/>
      <c r="D5" s="689" t="s">
        <v>934</v>
      </c>
      <c r="E5" s="689"/>
      <c r="F5" s="689"/>
      <c r="G5" s="689"/>
    </row>
    <row r="6" spans="1:9" ht="13.5" thickBot="1">
      <c r="B6" s="349" t="s">
        <v>23</v>
      </c>
    </row>
    <row r="7" spans="1:9" s="361" customFormat="1" ht="17.25" thickTop="1">
      <c r="A7" s="352"/>
      <c r="B7" s="358"/>
      <c r="C7" s="354"/>
      <c r="D7" s="492"/>
      <c r="E7" s="493"/>
      <c r="F7" s="494"/>
      <c r="G7" s="494"/>
      <c r="H7" s="352"/>
    </row>
    <row r="8" spans="1:9" ht="13.5" thickBot="1">
      <c r="A8" s="352"/>
      <c r="B8" s="358"/>
      <c r="C8" s="354"/>
      <c r="D8" s="495" t="s">
        <v>1064</v>
      </c>
      <c r="E8" s="495"/>
      <c r="F8" s="496"/>
      <c r="G8" s="496"/>
      <c r="H8" s="352"/>
    </row>
    <row r="9" spans="1:9" ht="17.25" thickTop="1" thickBot="1">
      <c r="A9" s="362" t="s">
        <v>85</v>
      </c>
      <c r="B9" s="358"/>
      <c r="C9" s="354" t="s">
        <v>23</v>
      </c>
      <c r="D9" s="363" t="s">
        <v>1065</v>
      </c>
      <c r="E9" s="497"/>
      <c r="F9" s="365"/>
      <c r="G9" s="366"/>
      <c r="H9" s="361"/>
    </row>
    <row r="10" spans="1:9" ht="17.25" thickTop="1" thickBot="1">
      <c r="A10" s="352"/>
      <c r="B10" s="358"/>
      <c r="C10" s="354"/>
      <c r="D10" s="363" t="s">
        <v>163</v>
      </c>
      <c r="E10" s="364" t="s">
        <v>936</v>
      </c>
      <c r="F10" s="364" t="s">
        <v>24</v>
      </c>
      <c r="G10" s="366" t="s">
        <v>25</v>
      </c>
      <c r="H10" s="361"/>
    </row>
    <row r="11" spans="1:9" ht="65.25" thickTop="1" thickBot="1">
      <c r="A11" s="352"/>
      <c r="B11" s="358">
        <v>1</v>
      </c>
      <c r="C11" s="354" t="s">
        <v>23</v>
      </c>
      <c r="D11" s="498" t="s">
        <v>1269</v>
      </c>
      <c r="E11" s="499" t="s">
        <v>1066</v>
      </c>
      <c r="F11" s="389"/>
      <c r="G11" s="336"/>
      <c r="H11" s="352"/>
    </row>
    <row r="12" spans="1:9" ht="39.75" thickTop="1" thickBot="1">
      <c r="A12" s="352"/>
      <c r="B12" s="358">
        <f>B11+1</f>
        <v>2</v>
      </c>
      <c r="C12" s="354"/>
      <c r="D12" s="498" t="s">
        <v>1270</v>
      </c>
      <c r="E12" s="499" t="s">
        <v>1066</v>
      </c>
      <c r="F12" s="389"/>
      <c r="G12" s="336"/>
      <c r="H12" s="352"/>
    </row>
    <row r="13" spans="1:9" ht="39.75" thickTop="1" thickBot="1">
      <c r="A13" s="352"/>
      <c r="B13" s="358">
        <f t="shared" ref="B13:B20" si="0">B12+1</f>
        <v>3</v>
      </c>
      <c r="C13" s="354"/>
      <c r="D13" s="376" t="s">
        <v>1067</v>
      </c>
      <c r="E13" s="499" t="s">
        <v>1066</v>
      </c>
      <c r="F13" s="389"/>
      <c r="G13" s="336"/>
      <c r="H13" s="352"/>
    </row>
    <row r="14" spans="1:9" ht="27" thickTop="1" thickBot="1">
      <c r="A14" s="352"/>
      <c r="B14" s="358">
        <f t="shared" si="0"/>
        <v>4</v>
      </c>
      <c r="C14" s="354"/>
      <c r="D14" s="376" t="s">
        <v>1068</v>
      </c>
      <c r="E14" s="499" t="s">
        <v>1066</v>
      </c>
      <c r="F14" s="389"/>
      <c r="G14" s="336"/>
      <c r="H14" s="352"/>
    </row>
    <row r="15" spans="1:9" ht="27" thickTop="1" thickBot="1">
      <c r="A15" s="352"/>
      <c r="B15" s="358">
        <f t="shared" si="0"/>
        <v>5</v>
      </c>
      <c r="C15" s="354"/>
      <c r="D15" s="376" t="s">
        <v>1069</v>
      </c>
      <c r="E15" s="499" t="s">
        <v>1066</v>
      </c>
      <c r="F15" s="389"/>
      <c r="G15" s="336"/>
      <c r="H15" s="352"/>
    </row>
    <row r="16" spans="1:9" ht="14.25" thickTop="1" thickBot="1">
      <c r="A16" s="352"/>
      <c r="B16" s="358">
        <f t="shared" si="0"/>
        <v>6</v>
      </c>
      <c r="C16" s="354"/>
      <c r="D16" s="376" t="s">
        <v>1070</v>
      </c>
      <c r="E16" s="373" t="s">
        <v>1052</v>
      </c>
      <c r="F16" s="321"/>
      <c r="G16" s="386"/>
      <c r="H16" s="352"/>
    </row>
    <row r="17" spans="1:8" ht="14.25" thickTop="1" thickBot="1">
      <c r="A17" s="352"/>
      <c r="B17" s="358">
        <f t="shared" si="0"/>
        <v>7</v>
      </c>
      <c r="C17" s="354"/>
      <c r="D17" s="376" t="s">
        <v>1071</v>
      </c>
      <c r="E17" s="499" t="s">
        <v>973</v>
      </c>
      <c r="F17" s="375"/>
      <c r="G17" s="390"/>
      <c r="H17" s="352"/>
    </row>
    <row r="18" spans="1:8" ht="14.25" thickTop="1" thickBot="1">
      <c r="A18" s="352"/>
      <c r="B18" s="358">
        <f t="shared" si="0"/>
        <v>8</v>
      </c>
      <c r="C18" s="354"/>
      <c r="D18" s="376" t="s">
        <v>1072</v>
      </c>
      <c r="E18" s="373" t="s">
        <v>1052</v>
      </c>
      <c r="F18" s="321"/>
      <c r="G18" s="336"/>
      <c r="H18" s="352"/>
    </row>
    <row r="19" spans="1:8" ht="27" thickTop="1" thickBot="1">
      <c r="A19" s="352"/>
      <c r="B19" s="358">
        <f t="shared" si="0"/>
        <v>9</v>
      </c>
      <c r="C19" s="354"/>
      <c r="D19" s="376" t="s">
        <v>199</v>
      </c>
      <c r="E19" s="373" t="s">
        <v>1073</v>
      </c>
      <c r="F19" s="386"/>
      <c r="G19" s="371"/>
      <c r="H19" s="352"/>
    </row>
    <row r="20" spans="1:8" ht="14.25" thickTop="1" thickBot="1">
      <c r="A20" s="352"/>
      <c r="B20" s="358">
        <f t="shared" si="0"/>
        <v>10</v>
      </c>
      <c r="C20" s="354"/>
      <c r="D20" s="500" t="s">
        <v>1074</v>
      </c>
      <c r="E20" s="499" t="s">
        <v>973</v>
      </c>
      <c r="F20" s="375"/>
      <c r="G20" s="390"/>
      <c r="H20" s="352"/>
    </row>
    <row r="21" spans="1:8" ht="14.25" thickTop="1" thickBot="1">
      <c r="A21" s="352"/>
      <c r="B21" s="358"/>
      <c r="C21" s="318" t="s">
        <v>40</v>
      </c>
      <c r="D21" s="370" t="s">
        <v>748</v>
      </c>
      <c r="E21" s="320" t="s">
        <v>940</v>
      </c>
      <c r="F21" s="371"/>
      <c r="G21" s="371"/>
      <c r="H21" s="352"/>
    </row>
    <row r="22" spans="1:8" ht="27" thickTop="1" thickBot="1">
      <c r="A22" s="352"/>
      <c r="B22" s="358">
        <f>B20+1</f>
        <v>11</v>
      </c>
      <c r="C22" s="318"/>
      <c r="D22" s="376" t="s">
        <v>164</v>
      </c>
      <c r="E22" s="373" t="s">
        <v>1073</v>
      </c>
      <c r="F22" s="386"/>
      <c r="G22" s="371"/>
      <c r="H22" s="352"/>
    </row>
    <row r="23" spans="1:8" ht="27" thickTop="1" thickBot="1">
      <c r="A23" s="352"/>
      <c r="B23" s="358">
        <f>B22+1</f>
        <v>12</v>
      </c>
      <c r="C23" s="318"/>
      <c r="D23" s="376" t="s">
        <v>1075</v>
      </c>
      <c r="E23" s="373" t="s">
        <v>1076</v>
      </c>
      <c r="F23" s="386"/>
      <c r="G23" s="336"/>
      <c r="H23" s="352"/>
    </row>
    <row r="24" spans="1:8" ht="14.25" thickTop="1" thickBot="1">
      <c r="A24" s="352"/>
      <c r="B24" s="358">
        <f>B23+1</f>
        <v>13</v>
      </c>
      <c r="C24" s="379"/>
      <c r="D24" s="430" t="s">
        <v>1204</v>
      </c>
      <c r="E24" s="373" t="s">
        <v>1052</v>
      </c>
      <c r="F24" s="321"/>
      <c r="G24" s="336"/>
      <c r="H24" s="352"/>
    </row>
    <row r="25" spans="1:8" ht="39.75" thickTop="1" thickBot="1">
      <c r="A25" s="352"/>
      <c r="B25" s="358">
        <f t="shared" ref="B25:B31" si="1">B24+1</f>
        <v>14</v>
      </c>
      <c r="C25" s="379"/>
      <c r="D25" s="376" t="s">
        <v>1205</v>
      </c>
      <c r="E25" s="373" t="s">
        <v>1052</v>
      </c>
      <c r="F25" s="321"/>
      <c r="G25" s="336"/>
      <c r="H25" s="352"/>
    </row>
    <row r="26" spans="1:8" ht="27" thickTop="1" thickBot="1">
      <c r="A26" s="352"/>
      <c r="B26" s="358">
        <f t="shared" si="1"/>
        <v>15</v>
      </c>
      <c r="C26" s="379"/>
      <c r="D26" s="376" t="s">
        <v>1077</v>
      </c>
      <c r="E26" s="320" t="s">
        <v>940</v>
      </c>
      <c r="F26" s="371"/>
      <c r="G26" s="371"/>
      <c r="H26" s="352"/>
    </row>
    <row r="27" spans="1:8" ht="39.75" thickTop="1" thickBot="1">
      <c r="A27" s="352"/>
      <c r="B27" s="358">
        <f t="shared" si="1"/>
        <v>16</v>
      </c>
      <c r="C27" s="379"/>
      <c r="D27" s="376" t="s">
        <v>1078</v>
      </c>
      <c r="E27" s="499" t="s">
        <v>973</v>
      </c>
      <c r="F27" s="375"/>
      <c r="G27" s="390"/>
      <c r="H27" s="352"/>
    </row>
    <row r="28" spans="1:8" ht="27" thickTop="1" thickBot="1">
      <c r="A28" s="352"/>
      <c r="B28" s="358">
        <f t="shared" si="1"/>
        <v>17</v>
      </c>
      <c r="C28" s="379"/>
      <c r="D28" s="376" t="s">
        <v>1079</v>
      </c>
      <c r="E28" s="373" t="s">
        <v>1073</v>
      </c>
      <c r="F28" s="386"/>
      <c r="G28" s="371"/>
      <c r="H28" s="352"/>
    </row>
    <row r="29" spans="1:8" ht="27" thickTop="1" thickBot="1">
      <c r="A29" s="352"/>
      <c r="B29" s="358">
        <f t="shared" si="1"/>
        <v>18</v>
      </c>
      <c r="C29" s="380"/>
      <c r="D29" s="376" t="s">
        <v>1080</v>
      </c>
      <c r="E29" s="373" t="s">
        <v>1073</v>
      </c>
      <c r="F29" s="386"/>
      <c r="G29" s="371"/>
      <c r="H29" s="352"/>
    </row>
    <row r="30" spans="1:8" ht="27" thickTop="1" thickBot="1">
      <c r="A30" s="352"/>
      <c r="B30" s="358">
        <f t="shared" si="1"/>
        <v>19</v>
      </c>
      <c r="C30" s="379"/>
      <c r="D30" s="376" t="s">
        <v>151</v>
      </c>
      <c r="E30" s="373" t="s">
        <v>1073</v>
      </c>
      <c r="F30" s="386"/>
      <c r="G30" s="371"/>
      <c r="H30" s="352"/>
    </row>
    <row r="31" spans="1:8" ht="39.75" thickTop="1" thickBot="1">
      <c r="A31" s="352"/>
      <c r="B31" s="358">
        <f t="shared" si="1"/>
        <v>20</v>
      </c>
      <c r="C31" s="379"/>
      <c r="D31" s="376" t="s">
        <v>1081</v>
      </c>
      <c r="E31" s="499" t="s">
        <v>973</v>
      </c>
      <c r="F31" s="375"/>
      <c r="G31" s="390"/>
      <c r="H31" s="352"/>
    </row>
    <row r="32" spans="1:8" s="361" customFormat="1" ht="17.25" thickTop="1" thickBot="1">
      <c r="A32" s="352"/>
      <c r="B32" s="358"/>
      <c r="C32" s="354"/>
      <c r="D32" s="363" t="s">
        <v>165</v>
      </c>
      <c r="E32" s="364" t="s">
        <v>936</v>
      </c>
      <c r="F32" s="365" t="s">
        <v>24</v>
      </c>
      <c r="G32" s="366" t="s">
        <v>25</v>
      </c>
    </row>
    <row r="33" spans="1:8" ht="27" thickTop="1" thickBot="1">
      <c r="A33" s="352"/>
      <c r="B33" s="358">
        <f>B31+1</f>
        <v>21</v>
      </c>
      <c r="C33" s="380" t="s">
        <v>23</v>
      </c>
      <c r="D33" s="376" t="s">
        <v>166</v>
      </c>
      <c r="E33" s="373" t="s">
        <v>1073</v>
      </c>
      <c r="F33" s="386"/>
      <c r="G33" s="371"/>
      <c r="H33" s="352"/>
    </row>
    <row r="34" spans="1:8" ht="27" thickTop="1" thickBot="1">
      <c r="A34" s="352"/>
      <c r="B34" s="358">
        <f>B33+1</f>
        <v>22</v>
      </c>
      <c r="C34" s="501" t="s">
        <v>23</v>
      </c>
      <c r="D34" s="376" t="s">
        <v>167</v>
      </c>
      <c r="E34" s="373" t="s">
        <v>1073</v>
      </c>
      <c r="F34" s="386"/>
      <c r="G34" s="371"/>
      <c r="H34" s="352"/>
    </row>
    <row r="35" spans="1:8" ht="39.75" thickTop="1" thickBot="1">
      <c r="A35" s="352"/>
      <c r="B35" s="358">
        <f>B34+1</f>
        <v>23</v>
      </c>
      <c r="C35" s="501" t="s">
        <v>23</v>
      </c>
      <c r="D35" s="376" t="s">
        <v>750</v>
      </c>
      <c r="E35" s="502"/>
      <c r="F35" s="503"/>
      <c r="G35" s="504"/>
      <c r="H35" s="352"/>
    </row>
    <row r="36" spans="1:8" ht="14.25" thickTop="1" thickBot="1">
      <c r="A36" s="352"/>
      <c r="B36" s="358"/>
      <c r="C36" s="501" t="s">
        <v>40</v>
      </c>
      <c r="D36" s="449" t="s">
        <v>168</v>
      </c>
      <c r="E36" s="502"/>
      <c r="F36" s="503"/>
      <c r="G36" s="504"/>
      <c r="H36" s="352"/>
    </row>
    <row r="37" spans="1:8" ht="14.25" thickTop="1" thickBot="1">
      <c r="A37" s="352"/>
      <c r="B37" s="358"/>
      <c r="C37" s="501"/>
      <c r="D37" s="370" t="s">
        <v>169</v>
      </c>
      <c r="E37" s="320" t="s">
        <v>940</v>
      </c>
      <c r="F37" s="371"/>
      <c r="G37" s="371"/>
      <c r="H37" s="352"/>
    </row>
    <row r="38" spans="1:8" ht="14.25" thickTop="1" thickBot="1">
      <c r="A38" s="352"/>
      <c r="B38" s="358"/>
      <c r="C38" s="501"/>
      <c r="D38" s="370" t="s">
        <v>170</v>
      </c>
      <c r="E38" s="320" t="s">
        <v>940</v>
      </c>
      <c r="F38" s="371"/>
      <c r="G38" s="371"/>
      <c r="H38" s="352"/>
    </row>
    <row r="39" spans="1:8" ht="14.25" thickTop="1" thickBot="1">
      <c r="A39" s="352"/>
      <c r="B39" s="358"/>
      <c r="C39" s="501" t="s">
        <v>42</v>
      </c>
      <c r="D39" s="449" t="s">
        <v>171</v>
      </c>
      <c r="E39" s="502"/>
      <c r="F39" s="503"/>
      <c r="G39" s="504"/>
      <c r="H39" s="352"/>
    </row>
    <row r="40" spans="1:8" ht="14.25" thickTop="1" thickBot="1">
      <c r="A40" s="352"/>
      <c r="B40" s="358"/>
      <c r="C40" s="501"/>
      <c r="D40" s="370" t="s">
        <v>169</v>
      </c>
      <c r="E40" s="320" t="s">
        <v>940</v>
      </c>
      <c r="F40" s="371"/>
      <c r="G40" s="371"/>
      <c r="H40" s="352"/>
    </row>
    <row r="41" spans="1:8" ht="14.25" thickTop="1" thickBot="1">
      <c r="A41" s="352"/>
      <c r="B41" s="358"/>
      <c r="C41" s="354"/>
      <c r="D41" s="370" t="s">
        <v>170</v>
      </c>
      <c r="E41" s="320" t="s">
        <v>940</v>
      </c>
      <c r="F41" s="371"/>
      <c r="G41" s="371"/>
      <c r="H41" s="352"/>
    </row>
    <row r="42" spans="1:8" ht="27" thickTop="1" thickBot="1">
      <c r="A42" s="352"/>
      <c r="B42" s="358">
        <f>B35+1</f>
        <v>24</v>
      </c>
      <c r="C42" s="354" t="s">
        <v>23</v>
      </c>
      <c r="D42" s="376" t="s">
        <v>172</v>
      </c>
      <c r="E42" s="433" t="s">
        <v>973</v>
      </c>
      <c r="F42" s="375"/>
      <c r="G42" s="390"/>
      <c r="H42" s="352"/>
    </row>
    <row r="43" spans="1:8" ht="27" thickTop="1" thickBot="1">
      <c r="A43" s="352"/>
      <c r="B43" s="358">
        <f>B42+1</f>
        <v>25</v>
      </c>
      <c r="C43" s="354" t="s">
        <v>23</v>
      </c>
      <c r="D43" s="376" t="s">
        <v>749</v>
      </c>
      <c r="E43" s="320" t="s">
        <v>946</v>
      </c>
      <c r="F43" s="371"/>
      <c r="G43" s="371"/>
      <c r="H43" s="352"/>
    </row>
    <row r="44" spans="1:8" ht="27" thickTop="1" thickBot="1">
      <c r="A44" s="352"/>
      <c r="B44" s="358">
        <f t="shared" ref="B44:B63" si="2">B43+1</f>
        <v>26</v>
      </c>
      <c r="C44" s="354" t="s">
        <v>23</v>
      </c>
      <c r="D44" s="376" t="s">
        <v>1082</v>
      </c>
      <c r="E44" s="320" t="s">
        <v>940</v>
      </c>
      <c r="F44" s="371"/>
      <c r="G44" s="371"/>
      <c r="H44" s="352"/>
    </row>
    <row r="45" spans="1:8" ht="27" thickTop="1" thickBot="1">
      <c r="A45" s="352"/>
      <c r="B45" s="358">
        <f t="shared" si="2"/>
        <v>27</v>
      </c>
      <c r="C45" s="354" t="s">
        <v>23</v>
      </c>
      <c r="D45" s="376" t="s">
        <v>173</v>
      </c>
      <c r="E45" s="433" t="s">
        <v>973</v>
      </c>
      <c r="F45" s="375"/>
      <c r="G45" s="390"/>
      <c r="H45" s="352"/>
    </row>
    <row r="46" spans="1:8" ht="14.25" thickTop="1" thickBot="1">
      <c r="A46" s="352"/>
      <c r="B46" s="358">
        <f t="shared" si="2"/>
        <v>28</v>
      </c>
      <c r="C46" s="354" t="s">
        <v>23</v>
      </c>
      <c r="D46" s="376" t="s">
        <v>174</v>
      </c>
      <c r="E46" s="433" t="s">
        <v>973</v>
      </c>
      <c r="F46" s="375"/>
      <c r="G46" s="390"/>
      <c r="H46" s="352"/>
    </row>
    <row r="47" spans="1:8" ht="27" thickTop="1" thickBot="1">
      <c r="A47" s="352"/>
      <c r="B47" s="358">
        <f t="shared" si="2"/>
        <v>29</v>
      </c>
      <c r="C47" s="354" t="s">
        <v>23</v>
      </c>
      <c r="D47" s="376" t="s">
        <v>1206</v>
      </c>
      <c r="E47" s="433" t="s">
        <v>973</v>
      </c>
      <c r="F47" s="375"/>
      <c r="G47" s="390"/>
      <c r="H47" s="352"/>
    </row>
    <row r="48" spans="1:8" ht="27" thickTop="1" thickBot="1">
      <c r="A48" s="352"/>
      <c r="B48" s="358">
        <f t="shared" si="2"/>
        <v>30</v>
      </c>
      <c r="C48" s="354" t="s">
        <v>23</v>
      </c>
      <c r="D48" s="376" t="s">
        <v>1207</v>
      </c>
      <c r="E48" s="433" t="s">
        <v>973</v>
      </c>
      <c r="F48" s="375"/>
      <c r="G48" s="390"/>
      <c r="H48" s="352"/>
    </row>
    <row r="49" spans="1:8" ht="27" thickTop="1" thickBot="1">
      <c r="A49" s="352"/>
      <c r="B49" s="358">
        <f t="shared" si="2"/>
        <v>31</v>
      </c>
      <c r="C49" s="354" t="s">
        <v>23</v>
      </c>
      <c r="D49" s="376" t="s">
        <v>1208</v>
      </c>
      <c r="E49" s="433" t="s">
        <v>973</v>
      </c>
      <c r="F49" s="375"/>
      <c r="G49" s="390"/>
      <c r="H49" s="352"/>
    </row>
    <row r="50" spans="1:8" ht="27" thickTop="1" thickBot="1">
      <c r="A50" s="352"/>
      <c r="B50" s="358">
        <f t="shared" si="2"/>
        <v>32</v>
      </c>
      <c r="C50" s="354"/>
      <c r="D50" s="376" t="s">
        <v>1209</v>
      </c>
      <c r="E50" s="320" t="s">
        <v>940</v>
      </c>
      <c r="F50" s="371"/>
      <c r="G50" s="371"/>
      <c r="H50" s="352"/>
    </row>
    <row r="51" spans="1:8" ht="27" thickTop="1" thickBot="1">
      <c r="A51" s="352"/>
      <c r="B51" s="358">
        <f t="shared" si="2"/>
        <v>33</v>
      </c>
      <c r="C51" s="354"/>
      <c r="D51" s="376" t="s">
        <v>1210</v>
      </c>
      <c r="E51" s="320" t="s">
        <v>940</v>
      </c>
      <c r="F51" s="371"/>
      <c r="G51" s="371"/>
      <c r="H51" s="352"/>
    </row>
    <row r="52" spans="1:8" ht="27" thickTop="1" thickBot="1">
      <c r="A52" s="352"/>
      <c r="B52" s="358">
        <f t="shared" si="2"/>
        <v>34</v>
      </c>
      <c r="C52" s="354"/>
      <c r="D52" s="376" t="s">
        <v>1211</v>
      </c>
      <c r="E52" s="320" t="s">
        <v>940</v>
      </c>
      <c r="F52" s="371"/>
      <c r="G52" s="371"/>
      <c r="H52" s="352"/>
    </row>
    <row r="53" spans="1:8" ht="27" thickTop="1" thickBot="1">
      <c r="A53" s="352"/>
      <c r="B53" s="358">
        <f t="shared" si="2"/>
        <v>35</v>
      </c>
      <c r="C53" s="354"/>
      <c r="D53" s="376" t="s">
        <v>1212</v>
      </c>
      <c r="E53" s="320" t="s">
        <v>940</v>
      </c>
      <c r="F53" s="371"/>
      <c r="G53" s="371"/>
      <c r="H53" s="352"/>
    </row>
    <row r="54" spans="1:8" ht="14.25" thickTop="1" thickBot="1">
      <c r="A54" s="352"/>
      <c r="B54" s="358">
        <f t="shared" si="2"/>
        <v>36</v>
      </c>
      <c r="C54" s="354"/>
      <c r="D54" s="376" t="s">
        <v>182</v>
      </c>
      <c r="E54" s="320" t="s">
        <v>940</v>
      </c>
      <c r="F54" s="371"/>
      <c r="G54" s="371"/>
      <c r="H54" s="352"/>
    </row>
    <row r="55" spans="1:8" s="361" customFormat="1" ht="27" thickTop="1" thickBot="1">
      <c r="A55" s="352"/>
      <c r="B55" s="358">
        <f t="shared" si="2"/>
        <v>37</v>
      </c>
      <c r="C55" s="354" t="s">
        <v>23</v>
      </c>
      <c r="D55" s="376" t="s">
        <v>1083</v>
      </c>
      <c r="E55" s="320" t="s">
        <v>940</v>
      </c>
      <c r="F55" s="371"/>
      <c r="G55" s="371"/>
      <c r="H55" s="352"/>
    </row>
    <row r="56" spans="1:8" s="352" customFormat="1" ht="27" thickTop="1" thickBot="1">
      <c r="B56" s="358">
        <f t="shared" si="2"/>
        <v>38</v>
      </c>
      <c r="C56" s="354" t="s">
        <v>23</v>
      </c>
      <c r="D56" s="376" t="s">
        <v>175</v>
      </c>
      <c r="E56" s="433" t="s">
        <v>973</v>
      </c>
      <c r="F56" s="375"/>
      <c r="G56" s="390"/>
    </row>
    <row r="57" spans="1:8" s="352" customFormat="1" ht="27" thickTop="1" thickBot="1">
      <c r="B57" s="358">
        <f t="shared" si="2"/>
        <v>39</v>
      </c>
      <c r="C57" s="354"/>
      <c r="D57" s="376" t="s">
        <v>176</v>
      </c>
      <c r="E57" s="320" t="s">
        <v>940</v>
      </c>
      <c r="F57" s="371"/>
      <c r="G57" s="371"/>
    </row>
    <row r="58" spans="1:8" s="352" customFormat="1" ht="27" thickTop="1" thickBot="1">
      <c r="B58" s="358">
        <f t="shared" si="2"/>
        <v>40</v>
      </c>
      <c r="C58" s="354"/>
      <c r="D58" s="376" t="s">
        <v>1084</v>
      </c>
      <c r="E58" s="433" t="s">
        <v>973</v>
      </c>
      <c r="F58" s="375"/>
      <c r="G58" s="390"/>
    </row>
    <row r="59" spans="1:8" s="352" customFormat="1" ht="27" thickTop="1" thickBot="1">
      <c r="B59" s="358">
        <f t="shared" si="2"/>
        <v>41</v>
      </c>
      <c r="C59" s="354"/>
      <c r="D59" s="376" t="s">
        <v>1085</v>
      </c>
      <c r="E59" s="320" t="s">
        <v>940</v>
      </c>
      <c r="F59" s="371"/>
      <c r="G59" s="371"/>
    </row>
    <row r="60" spans="1:8" s="352" customFormat="1" ht="27" thickTop="1" thickBot="1">
      <c r="B60" s="358">
        <f t="shared" si="2"/>
        <v>42</v>
      </c>
      <c r="C60" s="354"/>
      <c r="D60" s="376" t="s">
        <v>1086</v>
      </c>
      <c r="E60" s="320" t="s">
        <v>946</v>
      </c>
      <c r="F60" s="371"/>
      <c r="G60" s="371"/>
    </row>
    <row r="61" spans="1:8" s="352" customFormat="1" ht="27" thickTop="1" thickBot="1">
      <c r="B61" s="358">
        <f t="shared" si="2"/>
        <v>43</v>
      </c>
      <c r="C61" s="354"/>
      <c r="D61" s="376" t="s">
        <v>1213</v>
      </c>
      <c r="E61" s="433" t="s">
        <v>973</v>
      </c>
      <c r="F61" s="375"/>
      <c r="G61" s="390"/>
    </row>
    <row r="62" spans="1:8" s="352" customFormat="1" ht="27" thickTop="1" thickBot="1">
      <c r="B62" s="358">
        <f t="shared" si="2"/>
        <v>44</v>
      </c>
      <c r="C62" s="354"/>
      <c r="D62" s="376" t="s">
        <v>1214</v>
      </c>
      <c r="E62" s="320" t="s">
        <v>940</v>
      </c>
      <c r="F62" s="371"/>
      <c r="G62" s="371"/>
    </row>
    <row r="63" spans="1:8" s="352" customFormat="1" ht="27" thickTop="1" thickBot="1">
      <c r="B63" s="358">
        <f t="shared" si="2"/>
        <v>45</v>
      </c>
      <c r="C63" s="354"/>
      <c r="D63" s="376" t="s">
        <v>1087</v>
      </c>
      <c r="E63" s="502"/>
      <c r="F63" s="503"/>
      <c r="G63" s="504"/>
    </row>
    <row r="64" spans="1:8" s="352" customFormat="1" ht="14.25" thickTop="1" thickBot="1">
      <c r="B64" s="358"/>
      <c r="C64" s="354" t="s">
        <v>40</v>
      </c>
      <c r="D64" s="370" t="s">
        <v>1088</v>
      </c>
      <c r="E64" s="320" t="s">
        <v>940</v>
      </c>
      <c r="F64" s="371"/>
      <c r="G64" s="371"/>
    </row>
    <row r="65" spans="1:8" s="352" customFormat="1" ht="14.25" thickTop="1" thickBot="1">
      <c r="B65" s="358"/>
      <c r="C65" s="354" t="s">
        <v>42</v>
      </c>
      <c r="D65" s="370" t="s">
        <v>1089</v>
      </c>
      <c r="E65" s="320" t="s">
        <v>946</v>
      </c>
      <c r="F65" s="371"/>
      <c r="G65" s="371"/>
    </row>
    <row r="66" spans="1:8" s="352" customFormat="1" ht="14.25" thickTop="1" thickBot="1">
      <c r="B66" s="358"/>
      <c r="C66" s="354" t="s">
        <v>44</v>
      </c>
      <c r="D66" s="370" t="s">
        <v>1090</v>
      </c>
      <c r="E66" s="320" t="s">
        <v>946</v>
      </c>
      <c r="F66" s="371"/>
      <c r="G66" s="371"/>
    </row>
    <row r="67" spans="1:8" s="352" customFormat="1" ht="14.25" thickTop="1" thickBot="1">
      <c r="B67" s="358"/>
      <c r="C67" s="354" t="s">
        <v>46</v>
      </c>
      <c r="D67" s="370" t="s">
        <v>1091</v>
      </c>
      <c r="E67" s="320" t="s">
        <v>940</v>
      </c>
      <c r="F67" s="371"/>
      <c r="G67" s="371"/>
    </row>
    <row r="68" spans="1:8" s="352" customFormat="1" ht="39.75" thickTop="1" thickBot="1">
      <c r="B68" s="358">
        <f>B63+1</f>
        <v>46</v>
      </c>
      <c r="C68" s="354"/>
      <c r="D68" s="376" t="s">
        <v>1092</v>
      </c>
      <c r="E68" s="433" t="s">
        <v>973</v>
      </c>
      <c r="F68" s="375"/>
      <c r="G68" s="390"/>
    </row>
    <row r="69" spans="1:8" s="352" customFormat="1" ht="14.25" thickTop="1" thickBot="1">
      <c r="B69" s="358">
        <f t="shared" ref="B69:B74" si="3">B68+1</f>
        <v>47</v>
      </c>
      <c r="C69" s="354"/>
      <c r="D69" s="376" t="s">
        <v>1093</v>
      </c>
      <c r="E69" s="320" t="s">
        <v>940</v>
      </c>
      <c r="F69" s="371"/>
      <c r="G69" s="371"/>
    </row>
    <row r="70" spans="1:8" s="352" customFormat="1" ht="27" thickTop="1" thickBot="1">
      <c r="B70" s="358">
        <f t="shared" si="3"/>
        <v>48</v>
      </c>
      <c r="C70" s="354"/>
      <c r="D70" s="376" t="s">
        <v>1094</v>
      </c>
      <c r="E70" s="320" t="s">
        <v>940</v>
      </c>
      <c r="F70" s="371"/>
      <c r="G70" s="371"/>
    </row>
    <row r="71" spans="1:8" s="352" customFormat="1" ht="27" thickTop="1" thickBot="1">
      <c r="A71" s="396"/>
      <c r="B71" s="358">
        <f t="shared" si="3"/>
        <v>49</v>
      </c>
      <c r="C71" s="318"/>
      <c r="D71" s="376" t="s">
        <v>1215</v>
      </c>
      <c r="E71" s="505" t="s">
        <v>946</v>
      </c>
      <c r="F71" s="506"/>
      <c r="G71" s="506"/>
      <c r="H71" s="396"/>
    </row>
    <row r="72" spans="1:8" s="352" customFormat="1" ht="14.25" thickTop="1" thickBot="1">
      <c r="B72" s="358">
        <f t="shared" si="3"/>
        <v>50</v>
      </c>
      <c r="C72" s="318"/>
      <c r="D72" s="376" t="s">
        <v>1216</v>
      </c>
      <c r="E72" s="433" t="s">
        <v>973</v>
      </c>
      <c r="F72" s="375"/>
      <c r="G72" s="390"/>
    </row>
    <row r="73" spans="1:8" s="352" customFormat="1" ht="14.25" thickTop="1" thickBot="1">
      <c r="B73" s="358">
        <f t="shared" si="3"/>
        <v>51</v>
      </c>
      <c r="C73" s="354"/>
      <c r="D73" s="376" t="s">
        <v>1217</v>
      </c>
      <c r="E73" s="320" t="s">
        <v>940</v>
      </c>
      <c r="F73" s="371"/>
      <c r="G73" s="371"/>
    </row>
    <row r="74" spans="1:8" s="352" customFormat="1" ht="14.25" thickTop="1" thickBot="1">
      <c r="B74" s="358">
        <f t="shared" si="3"/>
        <v>52</v>
      </c>
      <c r="C74" s="354"/>
      <c r="D74" s="376" t="s">
        <v>1095</v>
      </c>
      <c r="E74" s="320" t="s">
        <v>940</v>
      </c>
      <c r="F74" s="371"/>
      <c r="G74" s="371"/>
    </row>
    <row r="75" spans="1:8" s="352" customFormat="1" ht="14.25" thickTop="1" thickBot="1">
      <c r="B75" s="358"/>
      <c r="C75" s="354" t="s">
        <v>40</v>
      </c>
      <c r="D75" s="370" t="s">
        <v>1088</v>
      </c>
      <c r="E75" s="320" t="s">
        <v>940</v>
      </c>
      <c r="F75" s="371"/>
      <c r="G75" s="371"/>
    </row>
    <row r="76" spans="1:8" s="352" customFormat="1" ht="14.25" thickTop="1" thickBot="1">
      <c r="B76" s="358"/>
      <c r="C76" s="354" t="s">
        <v>42</v>
      </c>
      <c r="D76" s="370" t="s">
        <v>1089</v>
      </c>
      <c r="E76" s="320" t="s">
        <v>946</v>
      </c>
      <c r="F76" s="371"/>
      <c r="G76" s="371"/>
    </row>
    <row r="77" spans="1:8" s="352" customFormat="1" ht="14.25" thickTop="1" thickBot="1">
      <c r="B77" s="358"/>
      <c r="C77" s="354" t="s">
        <v>44</v>
      </c>
      <c r="D77" s="370" t="s">
        <v>1090</v>
      </c>
      <c r="E77" s="320" t="s">
        <v>946</v>
      </c>
      <c r="F77" s="371"/>
      <c r="G77" s="371"/>
    </row>
    <row r="78" spans="1:8" s="352" customFormat="1" ht="27" thickTop="1" thickBot="1">
      <c r="B78" s="358">
        <f>B74+1</f>
        <v>53</v>
      </c>
      <c r="C78" s="354"/>
      <c r="D78" s="376" t="s">
        <v>1096</v>
      </c>
      <c r="E78" s="433" t="s">
        <v>973</v>
      </c>
      <c r="F78" s="375"/>
      <c r="G78" s="390"/>
    </row>
    <row r="79" spans="1:8" s="352" customFormat="1" ht="14.25" thickTop="1" thickBot="1">
      <c r="B79" s="358">
        <f>B78+1</f>
        <v>54</v>
      </c>
      <c r="C79" s="354"/>
      <c r="D79" s="376" t="s">
        <v>1097</v>
      </c>
      <c r="E79" s="320" t="s">
        <v>940</v>
      </c>
      <c r="F79" s="371"/>
      <c r="G79" s="371"/>
    </row>
    <row r="80" spans="1:8" s="352" customFormat="1" ht="14.25" thickTop="1" thickBot="1">
      <c r="B80" s="358">
        <f t="shared" ref="B80:B86" si="4">B79+1</f>
        <v>55</v>
      </c>
      <c r="C80" s="354"/>
      <c r="D80" s="376" t="s">
        <v>1098</v>
      </c>
      <c r="E80" s="320" t="s">
        <v>940</v>
      </c>
      <c r="F80" s="371"/>
      <c r="G80" s="371"/>
    </row>
    <row r="81" spans="1:8" s="352" customFormat="1" ht="27" thickTop="1" thickBot="1">
      <c r="B81" s="358">
        <f t="shared" si="4"/>
        <v>56</v>
      </c>
      <c r="C81" s="354"/>
      <c r="D81" s="376" t="s">
        <v>183</v>
      </c>
      <c r="E81" s="320" t="s">
        <v>940</v>
      </c>
      <c r="F81" s="371"/>
      <c r="G81" s="371"/>
    </row>
    <row r="82" spans="1:8" s="352" customFormat="1" ht="27" thickTop="1" thickBot="1">
      <c r="B82" s="358">
        <f t="shared" si="4"/>
        <v>57</v>
      </c>
      <c r="C82" s="354"/>
      <c r="D82" s="376" t="s">
        <v>1218</v>
      </c>
      <c r="E82" s="320" t="s">
        <v>940</v>
      </c>
      <c r="F82" s="371"/>
      <c r="G82" s="371"/>
    </row>
    <row r="83" spans="1:8" s="352" customFormat="1" ht="27" thickTop="1" thickBot="1">
      <c r="B83" s="358">
        <f t="shared" si="4"/>
        <v>58</v>
      </c>
      <c r="C83" s="354"/>
      <c r="D83" s="385" t="s">
        <v>1099</v>
      </c>
      <c r="E83" s="320" t="s">
        <v>940</v>
      </c>
      <c r="F83" s="371"/>
      <c r="G83" s="371"/>
    </row>
    <row r="84" spans="1:8" s="352" customFormat="1" ht="14.25" thickTop="1" thickBot="1">
      <c r="B84" s="358">
        <f t="shared" si="4"/>
        <v>59</v>
      </c>
      <c r="C84" s="354"/>
      <c r="D84" s="385" t="s">
        <v>1100</v>
      </c>
      <c r="E84" s="320" t="s">
        <v>940</v>
      </c>
      <c r="F84" s="371"/>
      <c r="G84" s="371"/>
    </row>
    <row r="85" spans="1:8" s="352" customFormat="1" ht="14.25" thickTop="1" thickBot="1">
      <c r="B85" s="358">
        <f t="shared" si="4"/>
        <v>60</v>
      </c>
      <c r="C85" s="354"/>
      <c r="D85" s="385" t="s">
        <v>1101</v>
      </c>
      <c r="E85" s="433" t="s">
        <v>973</v>
      </c>
      <c r="F85" s="375"/>
      <c r="G85" s="390"/>
    </row>
    <row r="86" spans="1:8" s="352" customFormat="1" ht="39.75" thickTop="1" thickBot="1">
      <c r="B86" s="358">
        <f t="shared" si="4"/>
        <v>61</v>
      </c>
      <c r="C86" s="354"/>
      <c r="D86" s="385" t="s">
        <v>1102</v>
      </c>
      <c r="E86" s="433" t="s">
        <v>973</v>
      </c>
      <c r="F86" s="375"/>
      <c r="G86" s="390"/>
    </row>
    <row r="87" spans="1:8" s="352" customFormat="1" ht="14.25" thickTop="1" thickBot="1">
      <c r="B87" s="358"/>
      <c r="C87" s="354" t="s">
        <v>1103</v>
      </c>
      <c r="D87" s="388" t="s">
        <v>1104</v>
      </c>
      <c r="E87" s="320" t="s">
        <v>940</v>
      </c>
      <c r="F87" s="371"/>
      <c r="G87" s="371"/>
    </row>
    <row r="88" spans="1:8" s="352" customFormat="1" ht="27" thickTop="1" thickBot="1">
      <c r="B88" s="358">
        <f>B86+1</f>
        <v>62</v>
      </c>
      <c r="C88" s="354"/>
      <c r="D88" s="385" t="s">
        <v>1105</v>
      </c>
      <c r="E88" s="433" t="s">
        <v>973</v>
      </c>
      <c r="F88" s="375"/>
      <c r="G88" s="390"/>
    </row>
    <row r="89" spans="1:8" s="352" customFormat="1" ht="27" thickTop="1" thickBot="1">
      <c r="B89" s="358">
        <f>B88+1</f>
        <v>63</v>
      </c>
      <c r="C89" s="354"/>
      <c r="D89" s="385" t="s">
        <v>1106</v>
      </c>
      <c r="E89" s="433" t="s">
        <v>973</v>
      </c>
      <c r="F89" s="375"/>
      <c r="G89" s="390"/>
    </row>
    <row r="90" spans="1:8" s="361" customFormat="1" ht="27" thickTop="1" thickBot="1">
      <c r="A90" s="352"/>
      <c r="B90" s="358">
        <f>B89+1</f>
        <v>64</v>
      </c>
      <c r="C90" s="354"/>
      <c r="D90" s="376" t="s">
        <v>180</v>
      </c>
      <c r="E90" s="373" t="s">
        <v>973</v>
      </c>
      <c r="F90" s="375"/>
      <c r="G90" s="321"/>
      <c r="H90" s="352"/>
    </row>
    <row r="91" spans="1:8" s="352" customFormat="1" ht="14.25" thickTop="1" thickBot="1">
      <c r="B91" s="358">
        <f>B90+1</f>
        <v>65</v>
      </c>
      <c r="C91" s="354"/>
      <c r="D91" s="507" t="s">
        <v>181</v>
      </c>
      <c r="E91" s="373" t="s">
        <v>973</v>
      </c>
      <c r="F91" s="375"/>
      <c r="G91" s="321"/>
    </row>
    <row r="92" spans="1:8" s="352" customFormat="1" ht="17.25" thickTop="1" thickBot="1">
      <c r="B92" s="358"/>
      <c r="C92" s="354"/>
      <c r="D92" s="363" t="s">
        <v>184</v>
      </c>
      <c r="E92" s="364" t="s">
        <v>936</v>
      </c>
      <c r="F92" s="365" t="s">
        <v>24</v>
      </c>
      <c r="G92" s="366" t="s">
        <v>25</v>
      </c>
      <c r="H92" s="361"/>
    </row>
    <row r="93" spans="1:8" s="352" customFormat="1" ht="14.25" thickTop="1" thickBot="1">
      <c r="B93" s="358">
        <f>B91+1</f>
        <v>66</v>
      </c>
      <c r="C93" s="354" t="s">
        <v>23</v>
      </c>
      <c r="D93" s="385" t="s">
        <v>185</v>
      </c>
      <c r="E93" s="502"/>
      <c r="F93" s="503"/>
      <c r="G93" s="504"/>
    </row>
    <row r="94" spans="1:8" s="352" customFormat="1" ht="14.25" thickTop="1" thickBot="1">
      <c r="B94" s="358"/>
      <c r="C94" s="354" t="s">
        <v>40</v>
      </c>
      <c r="D94" s="388" t="s">
        <v>186</v>
      </c>
      <c r="E94" s="433" t="s">
        <v>973</v>
      </c>
      <c r="F94" s="375"/>
      <c r="G94" s="371"/>
    </row>
    <row r="95" spans="1:8" s="352" customFormat="1" ht="14.25" thickTop="1" thickBot="1">
      <c r="B95" s="358"/>
      <c r="C95" s="354" t="s">
        <v>42</v>
      </c>
      <c r="D95" s="388" t="s">
        <v>187</v>
      </c>
      <c r="E95" s="433" t="s">
        <v>973</v>
      </c>
      <c r="F95" s="375"/>
      <c r="G95" s="371"/>
    </row>
    <row r="96" spans="1:8" s="352" customFormat="1" ht="14.25" thickTop="1" thickBot="1">
      <c r="B96" s="358"/>
      <c r="C96" s="354" t="s">
        <v>44</v>
      </c>
      <c r="D96" s="388" t="s">
        <v>188</v>
      </c>
      <c r="E96" s="433" t="s">
        <v>973</v>
      </c>
      <c r="F96" s="375"/>
      <c r="G96" s="371"/>
    </row>
    <row r="97" spans="2:7" s="352" customFormat="1" ht="14.25" thickTop="1" thickBot="1">
      <c r="B97" s="358"/>
      <c r="C97" s="354" t="s">
        <v>46</v>
      </c>
      <c r="D97" s="388" t="s">
        <v>189</v>
      </c>
      <c r="E97" s="433" t="s">
        <v>973</v>
      </c>
      <c r="F97" s="375"/>
      <c r="G97" s="371"/>
    </row>
    <row r="98" spans="2:7" s="352" customFormat="1" ht="14.25" thickTop="1" thickBot="1">
      <c r="B98" s="358"/>
      <c r="C98" s="354" t="s">
        <v>47</v>
      </c>
      <c r="D98" s="388" t="s">
        <v>190</v>
      </c>
      <c r="E98" s="433" t="s">
        <v>973</v>
      </c>
      <c r="F98" s="375"/>
      <c r="G98" s="371"/>
    </row>
    <row r="99" spans="2:7" s="352" customFormat="1" ht="14.25" thickTop="1" thickBot="1">
      <c r="B99" s="358"/>
      <c r="C99" s="354" t="s">
        <v>48</v>
      </c>
      <c r="D99" s="388" t="s">
        <v>191</v>
      </c>
      <c r="E99" s="433" t="s">
        <v>973</v>
      </c>
      <c r="F99" s="375"/>
      <c r="G99" s="371"/>
    </row>
    <row r="100" spans="2:7" s="352" customFormat="1" ht="14.25" thickTop="1" thickBot="1">
      <c r="B100" s="358"/>
      <c r="C100" s="354" t="s">
        <v>49</v>
      </c>
      <c r="D100" s="388" t="s">
        <v>192</v>
      </c>
      <c r="E100" s="433" t="s">
        <v>973</v>
      </c>
      <c r="F100" s="375"/>
      <c r="G100" s="371"/>
    </row>
    <row r="101" spans="2:7" s="352" customFormat="1" ht="14.25" thickTop="1" thickBot="1">
      <c r="B101" s="358"/>
      <c r="C101" s="354" t="s">
        <v>51</v>
      </c>
      <c r="D101" s="388" t="s">
        <v>193</v>
      </c>
      <c r="E101" s="433" t="s">
        <v>973</v>
      </c>
      <c r="F101" s="375"/>
      <c r="G101" s="371"/>
    </row>
    <row r="102" spans="2:7" s="352" customFormat="1" ht="14.25" thickTop="1" thickBot="1">
      <c r="B102" s="358"/>
      <c r="C102" s="354" t="s">
        <v>53</v>
      </c>
      <c r="D102" s="388" t="s">
        <v>194</v>
      </c>
      <c r="E102" s="433" t="s">
        <v>973</v>
      </c>
      <c r="F102" s="375"/>
      <c r="G102" s="371"/>
    </row>
    <row r="103" spans="2:7" s="352" customFormat="1" ht="14.25" thickTop="1" thickBot="1">
      <c r="B103" s="358"/>
      <c r="C103" s="354" t="s">
        <v>116</v>
      </c>
      <c r="D103" s="388" t="s">
        <v>195</v>
      </c>
      <c r="E103" s="433" t="s">
        <v>973</v>
      </c>
      <c r="F103" s="375"/>
      <c r="G103" s="371"/>
    </row>
    <row r="104" spans="2:7" s="352" customFormat="1" ht="14.25" thickTop="1" thickBot="1">
      <c r="B104" s="358"/>
      <c r="C104" s="354" t="s">
        <v>118</v>
      </c>
      <c r="D104" s="388" t="s">
        <v>196</v>
      </c>
      <c r="E104" s="433" t="s">
        <v>973</v>
      </c>
      <c r="F104" s="375"/>
      <c r="G104" s="371"/>
    </row>
    <row r="105" spans="2:7" s="352" customFormat="1" ht="14.25" thickTop="1" thickBot="1">
      <c r="B105" s="358"/>
      <c r="C105" s="354" t="s">
        <v>119</v>
      </c>
      <c r="D105" s="388" t="s">
        <v>1107</v>
      </c>
      <c r="E105" s="433" t="s">
        <v>973</v>
      </c>
      <c r="F105" s="375"/>
      <c r="G105" s="371"/>
    </row>
    <row r="106" spans="2:7" s="352" customFormat="1" ht="14.25" thickTop="1" thickBot="1">
      <c r="B106" s="358"/>
      <c r="C106" s="354" t="s">
        <v>121</v>
      </c>
      <c r="D106" s="388" t="s">
        <v>1108</v>
      </c>
      <c r="E106" s="433" t="s">
        <v>973</v>
      </c>
      <c r="F106" s="375"/>
      <c r="G106" s="371"/>
    </row>
    <row r="107" spans="2:7" s="352" customFormat="1" ht="27" thickTop="1" thickBot="1">
      <c r="B107" s="358">
        <f>B93+1</f>
        <v>67</v>
      </c>
      <c r="C107" s="354"/>
      <c r="D107" s="376" t="s">
        <v>1219</v>
      </c>
      <c r="E107" s="373" t="s">
        <v>1073</v>
      </c>
      <c r="F107" s="386"/>
      <c r="G107" s="371"/>
    </row>
    <row r="108" spans="2:7" s="352" customFormat="1" ht="27" thickTop="1" thickBot="1">
      <c r="B108" s="358">
        <f>B107+1</f>
        <v>68</v>
      </c>
      <c r="C108" s="354"/>
      <c r="D108" s="507" t="s">
        <v>1109</v>
      </c>
      <c r="E108" s="433" t="s">
        <v>973</v>
      </c>
      <c r="F108" s="375"/>
      <c r="G108" s="390"/>
    </row>
    <row r="109" spans="2:7" s="352" customFormat="1" ht="27" thickTop="1" thickBot="1">
      <c r="B109" s="358">
        <f>B108+1</f>
        <v>69</v>
      </c>
      <c r="C109" s="354"/>
      <c r="D109" s="507" t="s">
        <v>1110</v>
      </c>
      <c r="E109" s="433" t="s">
        <v>973</v>
      </c>
      <c r="F109" s="375"/>
      <c r="G109" s="390"/>
    </row>
    <row r="110" spans="2:7" s="352" customFormat="1" ht="14.25" thickTop="1" thickBot="1">
      <c r="B110" s="358"/>
      <c r="C110" s="354" t="s">
        <v>40</v>
      </c>
      <c r="D110" s="508" t="s">
        <v>197</v>
      </c>
      <c r="E110" s="320" t="s">
        <v>940</v>
      </c>
      <c r="F110" s="371"/>
      <c r="G110" s="371"/>
    </row>
    <row r="111" spans="2:7" s="352" customFormat="1" ht="27" thickTop="1" thickBot="1">
      <c r="B111" s="358">
        <f>B109+1</f>
        <v>70</v>
      </c>
      <c r="C111" s="354"/>
      <c r="D111" s="498" t="s">
        <v>1111</v>
      </c>
      <c r="E111" s="433" t="s">
        <v>973</v>
      </c>
      <c r="F111" s="375"/>
      <c r="G111" s="390"/>
    </row>
    <row r="112" spans="2:7" s="352" customFormat="1" ht="27" thickTop="1" thickBot="1">
      <c r="B112" s="358">
        <f>B111+1</f>
        <v>71</v>
      </c>
      <c r="C112" s="354"/>
      <c r="D112" s="498" t="s">
        <v>198</v>
      </c>
      <c r="E112" s="433" t="s">
        <v>973</v>
      </c>
      <c r="F112" s="375"/>
      <c r="G112" s="390"/>
    </row>
    <row r="113" spans="2:7" s="352" customFormat="1" ht="27" thickTop="1" thickBot="1">
      <c r="B113" s="358">
        <f t="shared" ref="B113:B128" si="5">B112+1</f>
        <v>72</v>
      </c>
      <c r="C113" s="354"/>
      <c r="D113" s="376" t="s">
        <v>1112</v>
      </c>
      <c r="E113" s="368" t="s">
        <v>962</v>
      </c>
      <c r="F113" s="369"/>
      <c r="G113" s="369"/>
    </row>
    <row r="114" spans="2:7" s="352" customFormat="1" ht="27" thickTop="1" thickBot="1">
      <c r="B114" s="358">
        <f t="shared" si="5"/>
        <v>73</v>
      </c>
      <c r="C114" s="354"/>
      <c r="D114" s="376" t="s">
        <v>1113</v>
      </c>
      <c r="E114" s="373" t="s">
        <v>1052</v>
      </c>
      <c r="F114" s="321"/>
      <c r="G114" s="336"/>
    </row>
    <row r="115" spans="2:7" s="352" customFormat="1" ht="27" thickTop="1" thickBot="1">
      <c r="B115" s="358">
        <f t="shared" si="5"/>
        <v>74</v>
      </c>
      <c r="C115" s="354"/>
      <c r="D115" s="376" t="s">
        <v>199</v>
      </c>
      <c r="E115" s="373" t="s">
        <v>1073</v>
      </c>
      <c r="F115" s="386"/>
      <c r="G115" s="371"/>
    </row>
    <row r="116" spans="2:7" s="352" customFormat="1" ht="39.75" thickTop="1" thickBot="1">
      <c r="B116" s="358">
        <f>B115+1</f>
        <v>75</v>
      </c>
      <c r="C116" s="354"/>
      <c r="D116" s="376" t="s">
        <v>1114</v>
      </c>
      <c r="E116" s="373" t="s">
        <v>1073</v>
      </c>
      <c r="F116" s="386"/>
      <c r="G116" s="371"/>
    </row>
    <row r="117" spans="2:7" s="352" customFormat="1" ht="27" thickTop="1" thickBot="1">
      <c r="B117" s="358">
        <f>B116+1</f>
        <v>76</v>
      </c>
      <c r="C117" s="354" t="s">
        <v>23</v>
      </c>
      <c r="D117" s="376" t="s">
        <v>1115</v>
      </c>
      <c r="E117" s="433" t="s">
        <v>973</v>
      </c>
      <c r="F117" s="375"/>
      <c r="G117" s="390"/>
    </row>
    <row r="118" spans="2:7" s="352" customFormat="1" ht="39.75" thickTop="1" thickBot="1">
      <c r="B118" s="358">
        <f>B117+1</f>
        <v>77</v>
      </c>
      <c r="C118" s="354" t="s">
        <v>23</v>
      </c>
      <c r="D118" s="376" t="s">
        <v>751</v>
      </c>
      <c r="E118" s="373" t="s">
        <v>1052</v>
      </c>
      <c r="F118" s="321"/>
      <c r="G118" s="336"/>
    </row>
    <row r="119" spans="2:7" s="352" customFormat="1" ht="14.25" thickTop="1" thickBot="1">
      <c r="B119" s="358">
        <f t="shared" si="5"/>
        <v>78</v>
      </c>
      <c r="C119" s="354" t="s">
        <v>23</v>
      </c>
      <c r="D119" s="376" t="s">
        <v>201</v>
      </c>
      <c r="E119" s="373" t="s">
        <v>1052</v>
      </c>
      <c r="F119" s="321"/>
      <c r="G119" s="336"/>
    </row>
    <row r="120" spans="2:7" s="352" customFormat="1" ht="14.25" thickTop="1" thickBot="1">
      <c r="B120" s="358">
        <f t="shared" si="5"/>
        <v>79</v>
      </c>
      <c r="C120" s="354" t="s">
        <v>23</v>
      </c>
      <c r="D120" s="376" t="s">
        <v>202</v>
      </c>
      <c r="E120" s="373" t="s">
        <v>1052</v>
      </c>
      <c r="F120" s="321"/>
      <c r="G120" s="336"/>
    </row>
    <row r="121" spans="2:7" s="352" customFormat="1" ht="27" thickTop="1" thickBot="1">
      <c r="B121" s="358">
        <f t="shared" si="5"/>
        <v>80</v>
      </c>
      <c r="C121" s="354" t="s">
        <v>23</v>
      </c>
      <c r="D121" s="376" t="s">
        <v>203</v>
      </c>
      <c r="E121" s="373" t="s">
        <v>1052</v>
      </c>
      <c r="F121" s="321"/>
      <c r="G121" s="336"/>
    </row>
    <row r="122" spans="2:7" s="352" customFormat="1" ht="27" thickTop="1" thickBot="1">
      <c r="B122" s="358">
        <f t="shared" si="5"/>
        <v>81</v>
      </c>
      <c r="C122" s="354"/>
      <c r="D122" s="376" t="s">
        <v>204</v>
      </c>
      <c r="E122" s="373" t="s">
        <v>1052</v>
      </c>
      <c r="F122" s="321"/>
      <c r="G122" s="336"/>
    </row>
    <row r="123" spans="2:7" s="352" customFormat="1" ht="27" thickTop="1" thickBot="1">
      <c r="B123" s="358">
        <f t="shared" si="5"/>
        <v>82</v>
      </c>
      <c r="C123" s="354" t="s">
        <v>23</v>
      </c>
      <c r="D123" s="376" t="s">
        <v>1116</v>
      </c>
      <c r="E123" s="373" t="s">
        <v>1052</v>
      </c>
      <c r="F123" s="321"/>
      <c r="G123" s="336"/>
    </row>
    <row r="124" spans="2:7" s="352" customFormat="1" ht="27" thickTop="1" thickBot="1">
      <c r="B124" s="358">
        <f>B123+1</f>
        <v>83</v>
      </c>
      <c r="C124" s="380" t="s">
        <v>23</v>
      </c>
      <c r="D124" s="376" t="s">
        <v>1117</v>
      </c>
      <c r="E124" s="373" t="s">
        <v>1052</v>
      </c>
      <c r="F124" s="321"/>
      <c r="G124" s="336"/>
    </row>
    <row r="125" spans="2:7" s="352" customFormat="1" ht="27" thickTop="1" thickBot="1">
      <c r="B125" s="358">
        <f t="shared" si="5"/>
        <v>84</v>
      </c>
      <c r="C125" s="380" t="s">
        <v>23</v>
      </c>
      <c r="D125" s="376" t="s">
        <v>1220</v>
      </c>
      <c r="E125" s="373" t="s">
        <v>1073</v>
      </c>
      <c r="F125" s="386"/>
      <c r="G125" s="371"/>
    </row>
    <row r="126" spans="2:7" s="352" customFormat="1" ht="27" thickTop="1" thickBot="1">
      <c r="B126" s="358">
        <f t="shared" si="5"/>
        <v>85</v>
      </c>
      <c r="C126" s="380"/>
      <c r="D126" s="376" t="s">
        <v>205</v>
      </c>
      <c r="E126" s="320" t="s">
        <v>940</v>
      </c>
      <c r="F126" s="371"/>
      <c r="G126" s="371"/>
    </row>
    <row r="127" spans="2:7" s="352" customFormat="1" ht="14.25" thickTop="1" thickBot="1">
      <c r="B127" s="358">
        <f t="shared" si="5"/>
        <v>86</v>
      </c>
      <c r="C127" s="380" t="s">
        <v>23</v>
      </c>
      <c r="D127" s="376" t="s">
        <v>206</v>
      </c>
      <c r="E127" s="433" t="s">
        <v>973</v>
      </c>
      <c r="F127" s="375"/>
      <c r="G127" s="390"/>
    </row>
    <row r="128" spans="2:7" s="352" customFormat="1" ht="14.25" thickTop="1" thickBot="1">
      <c r="B128" s="358">
        <f t="shared" si="5"/>
        <v>87</v>
      </c>
      <c r="C128" s="380" t="s">
        <v>23</v>
      </c>
      <c r="D128" s="376" t="s">
        <v>207</v>
      </c>
      <c r="E128" s="433" t="s">
        <v>973</v>
      </c>
      <c r="F128" s="375"/>
      <c r="G128" s="390"/>
    </row>
    <row r="129" spans="1:8" s="352" customFormat="1" ht="39.75" thickTop="1" thickBot="1">
      <c r="B129" s="358">
        <f>B128+1</f>
        <v>88</v>
      </c>
      <c r="C129" s="380" t="s">
        <v>23</v>
      </c>
      <c r="D129" s="376" t="s">
        <v>752</v>
      </c>
      <c r="E129" s="502"/>
      <c r="F129" s="509"/>
      <c r="G129" s="510"/>
    </row>
    <row r="130" spans="1:8" s="352" customFormat="1" ht="14.25" thickTop="1" thickBot="1">
      <c r="B130" s="358"/>
      <c r="C130" s="318" t="s">
        <v>40</v>
      </c>
      <c r="D130" s="449" t="s">
        <v>208</v>
      </c>
      <c r="E130" s="502"/>
      <c r="F130" s="509"/>
      <c r="G130" s="510"/>
    </row>
    <row r="131" spans="1:8" s="352" customFormat="1" ht="14.25" thickTop="1" thickBot="1">
      <c r="B131" s="358"/>
      <c r="C131" s="318"/>
      <c r="D131" s="370" t="s">
        <v>169</v>
      </c>
      <c r="E131" s="320" t="s">
        <v>940</v>
      </c>
      <c r="F131" s="371"/>
      <c r="G131" s="371"/>
    </row>
    <row r="132" spans="1:8" s="352" customFormat="1" ht="14.25" thickTop="1" thickBot="1">
      <c r="B132" s="358"/>
      <c r="C132" s="354"/>
      <c r="D132" s="370" t="s">
        <v>170</v>
      </c>
      <c r="E132" s="320" t="s">
        <v>940</v>
      </c>
      <c r="F132" s="371"/>
      <c r="G132" s="371"/>
    </row>
    <row r="133" spans="1:8" s="352" customFormat="1" ht="14.25" thickTop="1" thickBot="1">
      <c r="B133" s="358"/>
      <c r="C133" s="318" t="s">
        <v>42</v>
      </c>
      <c r="D133" s="449" t="s">
        <v>209</v>
      </c>
      <c r="E133" s="502"/>
      <c r="F133" s="509"/>
      <c r="G133" s="510"/>
    </row>
    <row r="134" spans="1:8" s="352" customFormat="1" ht="14.25" thickTop="1" thickBot="1">
      <c r="B134" s="358"/>
      <c r="C134" s="354"/>
      <c r="D134" s="370" t="s">
        <v>169</v>
      </c>
      <c r="E134" s="320" t="s">
        <v>940</v>
      </c>
      <c r="F134" s="371"/>
      <c r="G134" s="371"/>
    </row>
    <row r="135" spans="1:8" s="352" customFormat="1" ht="14.25" thickTop="1" thickBot="1">
      <c r="B135" s="358"/>
      <c r="C135" s="354"/>
      <c r="D135" s="370" t="s">
        <v>170</v>
      </c>
      <c r="E135" s="320" t="s">
        <v>940</v>
      </c>
      <c r="F135" s="371"/>
      <c r="G135" s="371"/>
    </row>
    <row r="136" spans="1:8" s="361" customFormat="1" ht="27" thickTop="1" thickBot="1">
      <c r="A136" s="352"/>
      <c r="B136" s="358">
        <f>B129+1</f>
        <v>89</v>
      </c>
      <c r="C136" s="354" t="s">
        <v>23</v>
      </c>
      <c r="D136" s="376" t="s">
        <v>1221</v>
      </c>
      <c r="E136" s="320" t="s">
        <v>940</v>
      </c>
      <c r="F136" s="371"/>
      <c r="G136" s="371"/>
      <c r="H136" s="352"/>
    </row>
    <row r="137" spans="1:8" s="352" customFormat="1" ht="27" thickTop="1" thickBot="1">
      <c r="B137" s="358">
        <f>B136+1</f>
        <v>90</v>
      </c>
      <c r="C137" s="354" t="s">
        <v>23</v>
      </c>
      <c r="D137" s="376" t="s">
        <v>1222</v>
      </c>
      <c r="E137" s="320" t="s">
        <v>940</v>
      </c>
      <c r="F137" s="371"/>
      <c r="G137" s="371"/>
    </row>
    <row r="138" spans="1:8" s="352" customFormat="1" ht="27" thickTop="1" thickBot="1">
      <c r="B138" s="358">
        <f t="shared" ref="B138:B140" si="6">B137+1</f>
        <v>91</v>
      </c>
      <c r="C138" s="354" t="s">
        <v>23</v>
      </c>
      <c r="D138" s="376" t="s">
        <v>1223</v>
      </c>
      <c r="E138" s="320" t="s">
        <v>940</v>
      </c>
      <c r="F138" s="371"/>
      <c r="G138" s="371"/>
    </row>
    <row r="139" spans="1:8" s="352" customFormat="1" ht="27" thickTop="1" thickBot="1">
      <c r="B139" s="358">
        <f t="shared" si="6"/>
        <v>92</v>
      </c>
      <c r="C139" s="354" t="s">
        <v>23</v>
      </c>
      <c r="D139" s="376" t="s">
        <v>1224</v>
      </c>
      <c r="E139" s="320" t="s">
        <v>940</v>
      </c>
      <c r="F139" s="371"/>
      <c r="G139" s="371"/>
    </row>
    <row r="140" spans="1:8" s="352" customFormat="1" ht="14.25" thickTop="1" thickBot="1">
      <c r="B140" s="358">
        <f t="shared" si="6"/>
        <v>93</v>
      </c>
      <c r="C140" s="354" t="s">
        <v>23</v>
      </c>
      <c r="D140" s="376" t="s">
        <v>753</v>
      </c>
      <c r="E140" s="502"/>
      <c r="F140" s="509"/>
      <c r="G140" s="510"/>
    </row>
    <row r="141" spans="1:8" s="352" customFormat="1" ht="14.25" thickTop="1" thickBot="1">
      <c r="B141" s="358"/>
      <c r="C141" s="354" t="s">
        <v>40</v>
      </c>
      <c r="D141" s="370" t="s">
        <v>210</v>
      </c>
      <c r="E141" s="320" t="s">
        <v>972</v>
      </c>
      <c r="F141" s="371"/>
      <c r="G141" s="371"/>
    </row>
    <row r="142" spans="1:8" s="352" customFormat="1" ht="14.25" thickTop="1" thickBot="1">
      <c r="B142" s="358"/>
      <c r="C142" s="354" t="s">
        <v>42</v>
      </c>
      <c r="D142" s="370" t="s">
        <v>211</v>
      </c>
      <c r="E142" s="320" t="s">
        <v>972</v>
      </c>
      <c r="F142" s="371"/>
      <c r="G142" s="371"/>
    </row>
    <row r="143" spans="1:8" s="352" customFormat="1" ht="39.75" thickTop="1" thickBot="1">
      <c r="B143" s="358">
        <f>B140+1</f>
        <v>94</v>
      </c>
      <c r="C143" s="354" t="s">
        <v>23</v>
      </c>
      <c r="D143" s="376" t="s">
        <v>1225</v>
      </c>
      <c r="E143" s="502"/>
      <c r="F143" s="509"/>
      <c r="G143" s="510"/>
    </row>
    <row r="144" spans="1:8" ht="14.25" thickTop="1" thickBot="1">
      <c r="A144" s="352"/>
      <c r="B144" s="358"/>
      <c r="C144" s="354" t="s">
        <v>40</v>
      </c>
      <c r="D144" s="449" t="s">
        <v>212</v>
      </c>
      <c r="E144" s="502"/>
      <c r="F144" s="509"/>
      <c r="G144" s="510"/>
      <c r="H144" s="352"/>
    </row>
    <row r="145" spans="1:8" s="352" customFormat="1" ht="14.25" thickTop="1" thickBot="1">
      <c r="B145" s="358"/>
      <c r="C145" s="354"/>
      <c r="D145" s="370" t="s">
        <v>1118</v>
      </c>
      <c r="E145" s="320" t="s">
        <v>972</v>
      </c>
      <c r="F145" s="371"/>
      <c r="G145" s="371"/>
    </row>
    <row r="146" spans="1:8" s="361" customFormat="1" ht="17.25" thickTop="1" thickBot="1">
      <c r="A146" s="352"/>
      <c r="B146" s="358"/>
      <c r="C146" s="354"/>
      <c r="D146" s="370" t="s">
        <v>213</v>
      </c>
      <c r="E146" s="320" t="s">
        <v>972</v>
      </c>
      <c r="F146" s="371"/>
      <c r="G146" s="371"/>
      <c r="H146" s="352"/>
    </row>
    <row r="147" spans="1:8" s="361" customFormat="1" ht="17.25" thickTop="1" thickBot="1">
      <c r="A147" s="352"/>
      <c r="B147" s="358"/>
      <c r="C147" s="354" t="s">
        <v>42</v>
      </c>
      <c r="D147" s="449" t="s">
        <v>214</v>
      </c>
      <c r="E147" s="502"/>
      <c r="F147" s="509"/>
      <c r="G147" s="510"/>
      <c r="H147" s="352"/>
    </row>
    <row r="148" spans="1:8" ht="14.25" thickTop="1" thickBot="1">
      <c r="A148" s="352"/>
      <c r="B148" s="358"/>
      <c r="C148" s="354"/>
      <c r="D148" s="370" t="s">
        <v>1118</v>
      </c>
      <c r="E148" s="320" t="s">
        <v>972</v>
      </c>
      <c r="F148" s="371"/>
      <c r="G148" s="371"/>
      <c r="H148" s="352"/>
    </row>
    <row r="149" spans="1:8" ht="14.25" thickTop="1" thickBot="1">
      <c r="A149" s="352"/>
      <c r="B149" s="358"/>
      <c r="C149" s="354"/>
      <c r="D149" s="370" t="s">
        <v>213</v>
      </c>
      <c r="E149" s="320" t="s">
        <v>972</v>
      </c>
      <c r="F149" s="371"/>
      <c r="G149" s="371"/>
      <c r="H149" s="352"/>
    </row>
    <row r="150" spans="1:8" ht="39.75" thickTop="1" thickBot="1">
      <c r="A150" s="352"/>
      <c r="B150" s="358">
        <f>B143+1</f>
        <v>95</v>
      </c>
      <c r="C150" s="354"/>
      <c r="D150" s="376" t="s">
        <v>1226</v>
      </c>
      <c r="E150" s="502"/>
      <c r="F150" s="509"/>
      <c r="G150" s="510"/>
      <c r="H150" s="352"/>
    </row>
    <row r="151" spans="1:8" ht="14.25" thickTop="1" thickBot="1">
      <c r="A151" s="352"/>
      <c r="B151" s="358"/>
      <c r="C151" s="354" t="s">
        <v>40</v>
      </c>
      <c r="D151" s="449" t="s">
        <v>212</v>
      </c>
      <c r="E151" s="502"/>
      <c r="F151" s="509"/>
      <c r="G151" s="510"/>
      <c r="H151" s="352"/>
    </row>
    <row r="152" spans="1:8" ht="14.25" thickTop="1" thickBot="1">
      <c r="A152" s="352"/>
      <c r="B152" s="358"/>
      <c r="C152" s="354"/>
      <c r="D152" s="376" t="s">
        <v>1118</v>
      </c>
      <c r="E152" s="320" t="s">
        <v>972</v>
      </c>
      <c r="F152" s="371"/>
      <c r="G152" s="371"/>
      <c r="H152" s="352"/>
    </row>
    <row r="153" spans="1:8" ht="14.25" thickTop="1" thickBot="1">
      <c r="A153" s="352"/>
      <c r="B153" s="358"/>
      <c r="C153" s="354"/>
      <c r="D153" s="370" t="s">
        <v>213</v>
      </c>
      <c r="E153" s="320" t="s">
        <v>972</v>
      </c>
      <c r="F153" s="371"/>
      <c r="G153" s="371"/>
      <c r="H153" s="352"/>
    </row>
    <row r="154" spans="1:8" ht="14.25" thickTop="1" thickBot="1">
      <c r="A154" s="352"/>
      <c r="B154" s="358"/>
      <c r="C154" s="318" t="s">
        <v>42</v>
      </c>
      <c r="D154" s="449" t="s">
        <v>214</v>
      </c>
      <c r="E154" s="502"/>
      <c r="F154" s="509"/>
      <c r="G154" s="510"/>
      <c r="H154" s="352"/>
    </row>
    <row r="155" spans="1:8" ht="14.25" thickTop="1" thickBot="1">
      <c r="A155" s="352"/>
      <c r="B155" s="358"/>
      <c r="C155" s="354"/>
      <c r="D155" s="376" t="s">
        <v>1118</v>
      </c>
      <c r="E155" s="320" t="s">
        <v>972</v>
      </c>
      <c r="F155" s="371"/>
      <c r="G155" s="371"/>
      <c r="H155" s="352"/>
    </row>
    <row r="156" spans="1:8" ht="14.25" thickTop="1" thickBot="1">
      <c r="A156" s="352"/>
      <c r="B156" s="358"/>
      <c r="C156" s="354"/>
      <c r="D156" s="376" t="s">
        <v>213</v>
      </c>
      <c r="E156" s="320" t="s">
        <v>972</v>
      </c>
      <c r="F156" s="371"/>
      <c r="G156" s="371"/>
      <c r="H156" s="352"/>
    </row>
    <row r="157" spans="1:8" ht="17.25" thickTop="1" thickBot="1">
      <c r="A157" s="352"/>
      <c r="B157" s="358"/>
      <c r="C157" s="354"/>
      <c r="D157" s="363" t="s">
        <v>1119</v>
      </c>
      <c r="E157" s="364" t="s">
        <v>936</v>
      </c>
      <c r="F157" s="365" t="s">
        <v>24</v>
      </c>
      <c r="G157" s="366" t="s">
        <v>25</v>
      </c>
      <c r="H157" s="361"/>
    </row>
    <row r="158" spans="1:8" ht="65.25" thickTop="1" thickBot="1">
      <c r="A158" s="352"/>
      <c r="B158" s="358">
        <f>B150+1</f>
        <v>96</v>
      </c>
      <c r="C158" s="354"/>
      <c r="D158" s="376" t="s">
        <v>1227</v>
      </c>
      <c r="E158" s="502"/>
      <c r="F158" s="509"/>
      <c r="G158" s="510"/>
      <c r="H158" s="352"/>
    </row>
    <row r="159" spans="1:8" ht="14.25" thickTop="1" thickBot="1">
      <c r="A159" s="352"/>
      <c r="B159" s="358"/>
      <c r="C159" s="354" t="s">
        <v>40</v>
      </c>
      <c r="D159" s="370" t="s">
        <v>41</v>
      </c>
      <c r="E159" s="320" t="s">
        <v>940</v>
      </c>
      <c r="F159" s="371"/>
      <c r="G159" s="371"/>
      <c r="H159" s="352"/>
    </row>
    <row r="160" spans="1:8" ht="14.25" thickTop="1" thickBot="1">
      <c r="A160" s="352"/>
      <c r="B160" s="358"/>
      <c r="C160" s="354" t="s">
        <v>42</v>
      </c>
      <c r="D160" s="370" t="s">
        <v>43</v>
      </c>
      <c r="E160" s="320" t="s">
        <v>940</v>
      </c>
      <c r="F160" s="371"/>
      <c r="G160" s="371"/>
      <c r="H160" s="352"/>
    </row>
    <row r="161" spans="1:8" ht="14.25" thickTop="1" thickBot="1">
      <c r="A161" s="352"/>
      <c r="B161" s="358"/>
      <c r="C161" s="354" t="s">
        <v>1120</v>
      </c>
      <c r="D161" s="370" t="s">
        <v>28</v>
      </c>
      <c r="E161" s="320" t="s">
        <v>940</v>
      </c>
      <c r="F161" s="371"/>
      <c r="G161" s="371"/>
      <c r="H161" s="352"/>
    </row>
    <row r="162" spans="1:8" ht="14.25" thickTop="1" thickBot="1">
      <c r="A162" s="352"/>
      <c r="B162" s="358"/>
      <c r="C162" s="354" t="s">
        <v>1030</v>
      </c>
      <c r="D162" s="370" t="s">
        <v>30</v>
      </c>
      <c r="E162" s="320" t="s">
        <v>940</v>
      </c>
      <c r="F162" s="371"/>
      <c r="G162" s="371"/>
      <c r="H162" s="352"/>
    </row>
    <row r="163" spans="1:8" ht="14.25" thickTop="1" thickBot="1">
      <c r="A163" s="352"/>
      <c r="B163" s="358"/>
      <c r="C163" s="354" t="s">
        <v>47</v>
      </c>
      <c r="D163" s="370" t="s">
        <v>32</v>
      </c>
      <c r="E163" s="320" t="s">
        <v>940</v>
      </c>
      <c r="F163" s="371"/>
      <c r="G163" s="371"/>
      <c r="H163" s="352"/>
    </row>
    <row r="164" spans="1:8" ht="14.25" thickTop="1" thickBot="1">
      <c r="A164" s="352"/>
      <c r="B164" s="358"/>
      <c r="C164" s="354" t="s">
        <v>48</v>
      </c>
      <c r="D164" s="370" t="s">
        <v>34</v>
      </c>
      <c r="E164" s="320" t="s">
        <v>940</v>
      </c>
      <c r="F164" s="371"/>
      <c r="G164" s="371"/>
      <c r="H164" s="352"/>
    </row>
    <row r="165" spans="1:8" ht="14.25" thickTop="1" thickBot="1">
      <c r="A165" s="352"/>
      <c r="B165" s="358"/>
      <c r="C165" s="354" t="s">
        <v>49</v>
      </c>
      <c r="D165" s="370" t="s">
        <v>50</v>
      </c>
      <c r="E165" s="320" t="s">
        <v>946</v>
      </c>
      <c r="F165" s="371"/>
      <c r="G165" s="371"/>
      <c r="H165" s="352"/>
    </row>
    <row r="166" spans="1:8" ht="14.25" thickTop="1" thickBot="1">
      <c r="A166" s="352"/>
      <c r="B166" s="358"/>
      <c r="C166" s="354" t="s">
        <v>51</v>
      </c>
      <c r="D166" s="370" t="s">
        <v>52</v>
      </c>
      <c r="E166" s="320" t="s">
        <v>946</v>
      </c>
      <c r="F166" s="371"/>
      <c r="G166" s="371"/>
      <c r="H166" s="352"/>
    </row>
    <row r="167" spans="1:8" ht="14.25" thickTop="1" thickBot="1">
      <c r="A167" s="352"/>
      <c r="B167" s="358"/>
      <c r="C167" s="318" t="s">
        <v>53</v>
      </c>
      <c r="D167" s="370" t="s">
        <v>233</v>
      </c>
      <c r="E167" s="320" t="s">
        <v>940</v>
      </c>
      <c r="F167" s="371"/>
      <c r="G167" s="371"/>
      <c r="H167" s="352"/>
    </row>
    <row r="168" spans="1:8" ht="39.75" thickTop="1" thickBot="1">
      <c r="A168" s="352"/>
      <c r="B168" s="358">
        <f>B158+1</f>
        <v>97</v>
      </c>
      <c r="C168" s="318"/>
      <c r="D168" s="376" t="s">
        <v>1228</v>
      </c>
      <c r="E168" s="373" t="s">
        <v>1073</v>
      </c>
      <c r="F168" s="386"/>
      <c r="G168" s="371"/>
      <c r="H168" s="352"/>
    </row>
    <row r="169" spans="1:8" ht="27" thickTop="1" thickBot="1">
      <c r="A169" s="352"/>
      <c r="B169" s="358">
        <f>B168+1</f>
        <v>98</v>
      </c>
      <c r="C169" s="354"/>
      <c r="D169" s="376" t="s">
        <v>234</v>
      </c>
      <c r="E169" s="373" t="s">
        <v>1073</v>
      </c>
      <c r="F169" s="386"/>
      <c r="G169" s="371"/>
      <c r="H169" s="352"/>
    </row>
    <row r="170" spans="1:8" ht="27" thickTop="1" thickBot="1">
      <c r="A170" s="352"/>
      <c r="B170" s="358">
        <f t="shared" ref="B170:B178" si="7">B169+1</f>
        <v>99</v>
      </c>
      <c r="C170" s="354"/>
      <c r="D170" s="376" t="s">
        <v>1229</v>
      </c>
      <c r="E170" s="320" t="s">
        <v>940</v>
      </c>
      <c r="F170" s="371"/>
      <c r="G170" s="371"/>
      <c r="H170" s="352"/>
    </row>
    <row r="171" spans="1:8" s="352" customFormat="1" ht="78" thickTop="1" thickBot="1">
      <c r="B171" s="358">
        <f t="shared" si="7"/>
        <v>100</v>
      </c>
      <c r="C171" s="354"/>
      <c r="D171" s="376" t="s">
        <v>1230</v>
      </c>
      <c r="E171" s="373" t="s">
        <v>1073</v>
      </c>
      <c r="F171" s="386"/>
      <c r="G171" s="371"/>
    </row>
    <row r="172" spans="1:8" s="352" customFormat="1" ht="27" thickTop="1" thickBot="1">
      <c r="B172" s="358">
        <f t="shared" si="7"/>
        <v>101</v>
      </c>
      <c r="C172" s="354"/>
      <c r="D172" s="376" t="s">
        <v>1121</v>
      </c>
      <c r="E172" s="373" t="s">
        <v>1073</v>
      </c>
      <c r="F172" s="386"/>
      <c r="G172" s="371"/>
    </row>
    <row r="173" spans="1:8" s="393" customFormat="1" ht="52.5" thickTop="1" thickBot="1">
      <c r="A173" s="352"/>
      <c r="B173" s="358">
        <f t="shared" si="7"/>
        <v>102</v>
      </c>
      <c r="C173" s="354" t="s">
        <v>23</v>
      </c>
      <c r="D173" s="376" t="s">
        <v>1282</v>
      </c>
      <c r="E173" s="511" t="s">
        <v>962</v>
      </c>
      <c r="F173" s="389"/>
      <c r="G173" s="386"/>
      <c r="H173" s="352"/>
    </row>
    <row r="174" spans="1:8" s="352" customFormat="1" ht="52.5" thickTop="1" thickBot="1">
      <c r="B174" s="358">
        <f t="shared" si="7"/>
        <v>103</v>
      </c>
      <c r="C174" s="354"/>
      <c r="D174" s="376" t="s">
        <v>1122</v>
      </c>
      <c r="E174" s="320" t="s">
        <v>940</v>
      </c>
      <c r="F174" s="371"/>
      <c r="G174" s="371"/>
    </row>
    <row r="175" spans="1:8" s="352" customFormat="1" ht="39.75" thickTop="1" thickBot="1">
      <c r="B175" s="358">
        <f t="shared" si="7"/>
        <v>104</v>
      </c>
      <c r="C175" s="354"/>
      <c r="D175" s="376" t="s">
        <v>1231</v>
      </c>
      <c r="E175" s="511" t="s">
        <v>962</v>
      </c>
      <c r="F175" s="389"/>
      <c r="G175" s="386"/>
    </row>
    <row r="176" spans="1:8" s="352" customFormat="1" ht="27" thickTop="1" thickBot="1">
      <c r="B176" s="358">
        <f t="shared" si="7"/>
        <v>105</v>
      </c>
      <c r="C176" s="354"/>
      <c r="D176" s="376" t="s">
        <v>1232</v>
      </c>
      <c r="E176" s="433" t="s">
        <v>973</v>
      </c>
      <c r="F176" s="375"/>
      <c r="G176" s="322"/>
    </row>
    <row r="177" spans="1:7" s="352" customFormat="1" ht="27" thickTop="1" thickBot="1">
      <c r="B177" s="358">
        <f t="shared" si="7"/>
        <v>106</v>
      </c>
      <c r="C177" s="354"/>
      <c r="D177" s="376" t="s">
        <v>1123</v>
      </c>
      <c r="E177" s="320" t="s">
        <v>946</v>
      </c>
      <c r="F177" s="371"/>
      <c r="G177" s="371"/>
    </row>
    <row r="178" spans="1:7" s="352" customFormat="1" ht="27" thickTop="1" thickBot="1">
      <c r="B178" s="358">
        <f t="shared" si="7"/>
        <v>107</v>
      </c>
      <c r="C178" s="354"/>
      <c r="D178" s="376" t="s">
        <v>1124</v>
      </c>
      <c r="E178" s="433" t="s">
        <v>973</v>
      </c>
      <c r="F178" s="375"/>
      <c r="G178" s="322"/>
    </row>
    <row r="179" spans="1:7" s="352" customFormat="1" ht="13.5" thickTop="1">
      <c r="B179" s="358"/>
      <c r="C179" s="354"/>
      <c r="D179" s="512"/>
      <c r="E179" s="512"/>
      <c r="F179" s="513"/>
      <c r="G179" s="494"/>
    </row>
    <row r="180" spans="1:7" s="352" customFormat="1"/>
    <row r="181" spans="1:7" s="352" customFormat="1" ht="15.75">
      <c r="A181" s="361"/>
    </row>
    <row r="182" spans="1:7" s="352" customFormat="1"/>
    <row r="183" spans="1:7" s="352" customFormat="1"/>
    <row r="184" spans="1:7" s="352" customFormat="1"/>
    <row r="185" spans="1:7" s="352" customFormat="1"/>
    <row r="186" spans="1:7" s="352" customFormat="1"/>
    <row r="187" spans="1:7" s="352" customFormat="1"/>
    <row r="188" spans="1:7" s="352" customFormat="1"/>
    <row r="189" spans="1:7" s="352" customFormat="1"/>
    <row r="190" spans="1:7" s="352" customFormat="1"/>
    <row r="191" spans="1:7" s="352" customFormat="1"/>
    <row r="192" spans="1:7" s="352" customFormat="1"/>
    <row r="193" spans="1:7" s="352" customFormat="1">
      <c r="A193" s="349"/>
      <c r="B193" s="358"/>
      <c r="C193" s="354"/>
      <c r="D193" s="351"/>
      <c r="E193" s="351"/>
      <c r="F193" s="349"/>
      <c r="G193" s="349"/>
    </row>
    <row r="194" spans="1:7" s="352" customFormat="1">
      <c r="A194" s="349"/>
      <c r="B194" s="358"/>
      <c r="C194" s="354"/>
      <c r="D194" s="351"/>
      <c r="E194" s="351"/>
      <c r="F194" s="349"/>
      <c r="G194" s="349"/>
    </row>
    <row r="195" spans="1:7" s="352" customFormat="1">
      <c r="A195" s="349"/>
      <c r="B195" s="358"/>
      <c r="C195" s="354"/>
      <c r="D195" s="351"/>
      <c r="E195" s="351"/>
      <c r="F195" s="349"/>
      <c r="G195" s="349"/>
    </row>
    <row r="196" spans="1:7" s="352" customFormat="1">
      <c r="A196" s="349"/>
      <c r="B196" s="358"/>
      <c r="C196" s="354"/>
      <c r="D196" s="351"/>
      <c r="E196" s="351"/>
      <c r="F196" s="349"/>
      <c r="G196" s="349"/>
    </row>
    <row r="197" spans="1:7" s="352" customFormat="1">
      <c r="A197" s="349"/>
      <c r="B197" s="358"/>
      <c r="C197" s="354"/>
      <c r="D197" s="351"/>
      <c r="E197" s="351"/>
      <c r="F197" s="349"/>
      <c r="G197" s="349"/>
    </row>
    <row r="198" spans="1:7" s="352" customFormat="1">
      <c r="A198" s="349"/>
      <c r="B198" s="358"/>
      <c r="C198" s="354"/>
      <c r="D198" s="351"/>
      <c r="E198" s="351"/>
      <c r="F198" s="349"/>
      <c r="G198" s="349"/>
    </row>
    <row r="199" spans="1:7" s="352" customFormat="1">
      <c r="A199" s="349"/>
      <c r="B199" s="358"/>
      <c r="C199" s="354"/>
      <c r="D199" s="351"/>
      <c r="E199" s="351"/>
      <c r="F199" s="349"/>
      <c r="G199" s="349"/>
    </row>
    <row r="200" spans="1:7" s="352" customFormat="1">
      <c r="A200" s="349"/>
      <c r="B200" s="358"/>
      <c r="C200" s="350"/>
      <c r="D200" s="351"/>
      <c r="E200" s="351"/>
      <c r="F200" s="349"/>
      <c r="G200" s="349"/>
    </row>
    <row r="201" spans="1:7" s="352" customFormat="1">
      <c r="A201" s="349"/>
      <c r="B201" s="358"/>
      <c r="C201" s="350"/>
      <c r="D201" s="351"/>
      <c r="E201" s="351"/>
      <c r="F201" s="349"/>
      <c r="G201" s="349"/>
    </row>
    <row r="202" spans="1:7" s="352" customFormat="1">
      <c r="A202" s="349"/>
      <c r="B202" s="358"/>
      <c r="C202" s="350"/>
      <c r="D202" s="351"/>
      <c r="E202" s="351"/>
      <c r="F202" s="349"/>
      <c r="G202" s="349"/>
    </row>
    <row r="203" spans="1:7" s="352" customFormat="1">
      <c r="A203" s="349"/>
      <c r="B203" s="358"/>
      <c r="C203" s="350"/>
      <c r="D203" s="351"/>
      <c r="E203" s="351"/>
      <c r="F203" s="349"/>
      <c r="G203" s="349"/>
    </row>
    <row r="204" spans="1:7" s="352" customFormat="1">
      <c r="A204" s="349"/>
      <c r="B204" s="358"/>
      <c r="C204" s="350"/>
      <c r="D204" s="351"/>
      <c r="E204" s="351"/>
      <c r="F204" s="349"/>
      <c r="G204" s="349"/>
    </row>
    <row r="205" spans="1:7" s="352" customFormat="1">
      <c r="A205" s="349"/>
      <c r="B205" s="358"/>
      <c r="C205" s="350"/>
      <c r="D205" s="351"/>
      <c r="E205" s="351"/>
      <c r="F205" s="349"/>
      <c r="G205" s="349"/>
    </row>
    <row r="206" spans="1:7" s="352" customFormat="1">
      <c r="A206" s="349"/>
      <c r="B206" s="358"/>
      <c r="C206" s="350"/>
      <c r="D206" s="351"/>
      <c r="E206" s="351"/>
      <c r="F206" s="349"/>
      <c r="G206" s="349"/>
    </row>
    <row r="207" spans="1:7" s="352" customFormat="1">
      <c r="A207" s="349"/>
      <c r="B207" s="358"/>
      <c r="C207" s="350"/>
      <c r="D207" s="351"/>
      <c r="E207" s="351"/>
      <c r="F207" s="349"/>
      <c r="G207" s="349"/>
    </row>
    <row r="208" spans="1:7" s="352" customFormat="1">
      <c r="A208" s="349"/>
      <c r="B208" s="358"/>
      <c r="C208" s="350"/>
      <c r="D208" s="351"/>
      <c r="E208" s="351"/>
      <c r="F208" s="349"/>
      <c r="G208" s="349"/>
    </row>
    <row r="209" spans="1:8" s="352" customFormat="1">
      <c r="A209" s="349"/>
      <c r="B209" s="358"/>
      <c r="C209" s="350"/>
      <c r="D209" s="351"/>
      <c r="E209" s="351"/>
      <c r="F209" s="349"/>
      <c r="G209" s="349"/>
    </row>
    <row r="210" spans="1:8" s="352" customFormat="1">
      <c r="A210" s="349"/>
      <c r="B210" s="358"/>
      <c r="C210" s="350"/>
      <c r="D210" s="351"/>
      <c r="E210" s="351"/>
      <c r="F210" s="349"/>
      <c r="G210" s="349"/>
    </row>
    <row r="211" spans="1:8" s="352" customFormat="1">
      <c r="A211" s="349"/>
      <c r="B211" s="358"/>
      <c r="C211" s="350"/>
      <c r="D211" s="351"/>
      <c r="E211" s="351"/>
      <c r="F211" s="349"/>
      <c r="G211" s="349"/>
    </row>
    <row r="212" spans="1:8" s="352" customFormat="1">
      <c r="A212" s="349"/>
      <c r="B212" s="358"/>
      <c r="C212" s="350"/>
      <c r="D212" s="351"/>
      <c r="E212" s="351"/>
      <c r="F212" s="349"/>
      <c r="G212" s="349"/>
    </row>
    <row r="213" spans="1:8" s="352" customFormat="1">
      <c r="A213" s="349"/>
      <c r="B213" s="358"/>
      <c r="C213" s="350"/>
      <c r="D213" s="351"/>
      <c r="E213" s="351"/>
      <c r="F213" s="349"/>
      <c r="G213" s="349"/>
    </row>
    <row r="214" spans="1:8" s="393" customFormat="1" ht="15.75">
      <c r="A214" s="349"/>
      <c r="B214" s="358"/>
      <c r="C214" s="350"/>
      <c r="D214" s="351"/>
      <c r="E214" s="351"/>
      <c r="F214" s="349"/>
      <c r="G214" s="349"/>
      <c r="H214" s="352"/>
    </row>
    <row r="215" spans="1:8" s="352" customFormat="1">
      <c r="A215" s="349"/>
      <c r="B215" s="358"/>
      <c r="C215" s="350"/>
      <c r="D215" s="351"/>
      <c r="E215" s="351"/>
      <c r="F215" s="349"/>
      <c r="G215" s="349"/>
    </row>
    <row r="216" spans="1:8" s="352" customFormat="1">
      <c r="A216" s="349"/>
      <c r="B216" s="358"/>
      <c r="C216" s="350"/>
      <c r="D216" s="351"/>
      <c r="E216" s="351"/>
      <c r="F216" s="349"/>
      <c r="G216" s="349"/>
    </row>
    <row r="217" spans="1:8" s="352" customFormat="1">
      <c r="A217" s="349"/>
      <c r="B217" s="358"/>
      <c r="C217" s="350"/>
      <c r="D217" s="351"/>
      <c r="E217" s="351"/>
      <c r="F217" s="349"/>
      <c r="G217" s="349"/>
    </row>
    <row r="218" spans="1:8" s="352" customFormat="1">
      <c r="A218" s="349"/>
      <c r="B218" s="358"/>
      <c r="C218" s="350"/>
      <c r="D218" s="351"/>
      <c r="E218" s="351"/>
      <c r="F218" s="349"/>
      <c r="G218" s="349"/>
    </row>
    <row r="219" spans="1:8" s="352" customFormat="1">
      <c r="A219" s="349"/>
      <c r="B219" s="358" t="s">
        <v>23</v>
      </c>
      <c r="C219" s="350"/>
      <c r="D219" s="351"/>
      <c r="E219" s="351"/>
      <c r="F219" s="349"/>
      <c r="G219" s="349"/>
    </row>
    <row r="220" spans="1:8" s="352" customFormat="1">
      <c r="A220" s="349"/>
      <c r="B220" s="358" t="s">
        <v>23</v>
      </c>
      <c r="C220" s="350"/>
      <c r="D220" s="351"/>
      <c r="E220" s="351"/>
      <c r="F220" s="349"/>
      <c r="G220" s="349"/>
    </row>
    <row r="221" spans="1:8" s="352" customFormat="1">
      <c r="A221" s="349"/>
      <c r="B221" s="358" t="s">
        <v>23</v>
      </c>
      <c r="C221" s="350"/>
      <c r="D221" s="351"/>
      <c r="E221" s="351"/>
      <c r="F221" s="349"/>
      <c r="G221" s="349"/>
    </row>
    <row r="222" spans="1:8" s="352" customFormat="1">
      <c r="A222" s="349"/>
      <c r="B222" s="358" t="s">
        <v>23</v>
      </c>
      <c r="C222" s="350"/>
      <c r="D222" s="351"/>
      <c r="E222" s="351"/>
      <c r="F222" s="349"/>
      <c r="G222" s="349"/>
    </row>
    <row r="223" spans="1:8" s="352" customFormat="1">
      <c r="A223" s="349"/>
      <c r="B223" s="358" t="s">
        <v>23</v>
      </c>
      <c r="C223" s="350"/>
      <c r="D223" s="351"/>
      <c r="E223" s="351"/>
      <c r="F223" s="349"/>
      <c r="G223" s="349"/>
    </row>
    <row r="224" spans="1:8" s="352" customFormat="1">
      <c r="A224" s="349"/>
      <c r="B224" s="358" t="s">
        <v>23</v>
      </c>
      <c r="C224" s="350"/>
      <c r="D224" s="351"/>
      <c r="E224" s="351"/>
      <c r="F224" s="349"/>
      <c r="G224" s="349"/>
    </row>
    <row r="225" spans="1:8" s="352" customFormat="1">
      <c r="A225" s="349"/>
      <c r="B225" s="358" t="s">
        <v>23</v>
      </c>
      <c r="C225" s="350"/>
      <c r="D225" s="351"/>
      <c r="E225" s="351"/>
      <c r="F225" s="349"/>
      <c r="G225" s="349"/>
    </row>
    <row r="226" spans="1:8" s="352" customFormat="1">
      <c r="A226" s="349"/>
      <c r="B226" s="358" t="s">
        <v>23</v>
      </c>
      <c r="C226" s="350"/>
      <c r="D226" s="351"/>
      <c r="E226" s="351"/>
      <c r="F226" s="349"/>
      <c r="G226" s="349"/>
    </row>
    <row r="227" spans="1:8" s="352" customFormat="1">
      <c r="A227" s="349"/>
      <c r="B227" s="358" t="s">
        <v>23</v>
      </c>
      <c r="C227" s="350"/>
      <c r="D227" s="351"/>
      <c r="E227" s="351"/>
      <c r="F227" s="349"/>
      <c r="G227" s="349"/>
    </row>
    <row r="228" spans="1:8" s="352" customFormat="1">
      <c r="A228" s="349"/>
      <c r="B228" s="358" t="s">
        <v>23</v>
      </c>
      <c r="C228" s="350"/>
      <c r="D228" s="351"/>
      <c r="E228" s="351"/>
      <c r="F228" s="349"/>
      <c r="G228" s="349"/>
    </row>
    <row r="229" spans="1:8" s="352" customFormat="1">
      <c r="A229" s="349"/>
      <c r="B229" s="358" t="s">
        <v>23</v>
      </c>
      <c r="C229" s="350"/>
      <c r="D229" s="351"/>
      <c r="E229" s="351"/>
      <c r="F229" s="349"/>
      <c r="G229" s="349"/>
    </row>
    <row r="230" spans="1:8" s="352" customFormat="1">
      <c r="A230" s="349"/>
      <c r="B230" s="358" t="s">
        <v>23</v>
      </c>
      <c r="C230" s="350"/>
      <c r="D230" s="351"/>
      <c r="E230" s="351"/>
      <c r="F230" s="349"/>
      <c r="G230" s="349"/>
    </row>
    <row r="231" spans="1:8" s="352" customFormat="1">
      <c r="A231" s="349"/>
      <c r="B231" s="358" t="s">
        <v>23</v>
      </c>
      <c r="C231" s="350"/>
      <c r="D231" s="351"/>
      <c r="E231" s="351"/>
      <c r="F231" s="349"/>
      <c r="G231" s="349"/>
    </row>
    <row r="232" spans="1:8" s="352" customFormat="1">
      <c r="A232" s="349"/>
      <c r="B232" s="358" t="s">
        <v>23</v>
      </c>
      <c r="C232" s="350"/>
      <c r="D232" s="351"/>
      <c r="E232" s="351"/>
      <c r="F232" s="349"/>
      <c r="G232" s="349"/>
    </row>
    <row r="233" spans="1:8" s="352" customFormat="1">
      <c r="A233" s="349"/>
      <c r="B233" s="358" t="s">
        <v>23</v>
      </c>
      <c r="C233" s="350"/>
      <c r="D233" s="351"/>
      <c r="E233" s="351"/>
      <c r="F233" s="349"/>
      <c r="G233" s="349"/>
    </row>
    <row r="234" spans="1:8" s="352" customFormat="1">
      <c r="A234" s="349"/>
      <c r="B234" s="358" t="s">
        <v>23</v>
      </c>
      <c r="C234" s="350"/>
      <c r="D234" s="351"/>
      <c r="E234" s="351"/>
      <c r="F234" s="349"/>
      <c r="G234" s="349"/>
    </row>
    <row r="235" spans="1:8" s="393" customFormat="1" ht="15.75">
      <c r="A235" s="349"/>
      <c r="B235" s="358" t="s">
        <v>23</v>
      </c>
      <c r="C235" s="350"/>
      <c r="D235" s="351"/>
      <c r="E235" s="351"/>
      <c r="F235" s="349"/>
      <c r="G235" s="349"/>
      <c r="H235" s="352"/>
    </row>
    <row r="236" spans="1:8" s="352" customFormat="1" ht="15.75">
      <c r="A236" s="349"/>
      <c r="B236" s="358" t="s">
        <v>23</v>
      </c>
      <c r="C236" s="350"/>
      <c r="D236" s="351"/>
      <c r="E236" s="351"/>
      <c r="F236" s="349"/>
      <c r="G236" s="349"/>
      <c r="H236" s="361"/>
    </row>
    <row r="237" spans="1:8" s="352" customFormat="1">
      <c r="A237" s="349"/>
      <c r="B237" s="358" t="s">
        <v>23</v>
      </c>
      <c r="C237" s="350"/>
      <c r="D237" s="351"/>
      <c r="E237" s="351"/>
      <c r="F237" s="349"/>
      <c r="G237" s="349"/>
    </row>
    <row r="238" spans="1:8" s="352" customFormat="1">
      <c r="A238" s="349"/>
      <c r="B238" s="358" t="s">
        <v>23</v>
      </c>
      <c r="C238" s="350"/>
      <c r="D238" s="351"/>
      <c r="E238" s="351"/>
      <c r="F238" s="349"/>
      <c r="G238" s="349"/>
    </row>
    <row r="239" spans="1:8" s="352" customFormat="1">
      <c r="A239" s="349"/>
      <c r="B239" s="358" t="s">
        <v>23</v>
      </c>
      <c r="C239" s="350"/>
      <c r="D239" s="351"/>
      <c r="E239" s="351"/>
      <c r="F239" s="349"/>
      <c r="G239" s="349"/>
    </row>
    <row r="240" spans="1:8" s="352" customFormat="1">
      <c r="A240" s="349"/>
      <c r="B240" s="358" t="s">
        <v>23</v>
      </c>
      <c r="C240" s="350"/>
      <c r="D240" s="351"/>
      <c r="E240" s="351"/>
      <c r="F240" s="349"/>
      <c r="G240" s="349"/>
    </row>
    <row r="241" spans="1:8" s="352" customFormat="1" ht="15.75">
      <c r="A241" s="349"/>
      <c r="B241" s="358" t="s">
        <v>23</v>
      </c>
      <c r="C241" s="350"/>
      <c r="D241" s="351"/>
      <c r="E241" s="351"/>
      <c r="F241" s="349"/>
      <c r="G241" s="349"/>
      <c r="H241" s="361"/>
    </row>
    <row r="242" spans="1:8" s="352" customFormat="1">
      <c r="A242" s="349"/>
      <c r="B242" s="358" t="s">
        <v>23</v>
      </c>
      <c r="C242" s="350"/>
      <c r="D242" s="351"/>
      <c r="E242" s="351"/>
      <c r="F242" s="349"/>
      <c r="G242" s="349"/>
    </row>
    <row r="243" spans="1:8" s="352" customFormat="1">
      <c r="A243" s="349"/>
      <c r="B243" s="358" t="s">
        <v>23</v>
      </c>
      <c r="C243" s="350"/>
      <c r="D243" s="351"/>
      <c r="E243" s="351"/>
      <c r="F243" s="349"/>
      <c r="G243" s="349"/>
    </row>
    <row r="244" spans="1:8" s="352" customFormat="1">
      <c r="A244" s="349"/>
      <c r="B244" s="358" t="s">
        <v>23</v>
      </c>
      <c r="C244" s="350"/>
      <c r="D244" s="351"/>
      <c r="E244" s="351"/>
      <c r="F244" s="349"/>
      <c r="G244" s="349"/>
    </row>
    <row r="245" spans="1:8" s="352" customFormat="1">
      <c r="A245" s="349"/>
      <c r="B245" s="358" t="s">
        <v>23</v>
      </c>
      <c r="C245" s="350"/>
      <c r="D245" s="351"/>
      <c r="E245" s="351"/>
      <c r="F245" s="349"/>
      <c r="G245" s="349"/>
    </row>
    <row r="246" spans="1:8" s="352" customFormat="1">
      <c r="A246" s="349"/>
      <c r="B246" s="358" t="s">
        <v>23</v>
      </c>
      <c r="C246" s="350"/>
      <c r="D246" s="351"/>
      <c r="E246" s="351"/>
      <c r="F246" s="349"/>
      <c r="G246" s="349"/>
    </row>
    <row r="247" spans="1:8" s="352" customFormat="1">
      <c r="A247" s="349"/>
      <c r="B247" s="358" t="s">
        <v>23</v>
      </c>
      <c r="C247" s="350"/>
      <c r="D247" s="351"/>
      <c r="E247" s="351"/>
      <c r="F247" s="349"/>
      <c r="G247" s="349"/>
    </row>
    <row r="248" spans="1:8" s="352" customFormat="1" ht="15.75">
      <c r="A248" s="349"/>
      <c r="B248" s="358" t="s">
        <v>23</v>
      </c>
      <c r="C248" s="350"/>
      <c r="D248" s="351"/>
      <c r="E248" s="351"/>
      <c r="F248" s="349"/>
      <c r="G248" s="349"/>
      <c r="H248" s="361"/>
    </row>
    <row r="249" spans="1:8" s="352" customFormat="1">
      <c r="A249" s="349"/>
      <c r="B249" s="358" t="s">
        <v>23</v>
      </c>
      <c r="C249" s="350"/>
      <c r="D249" s="351"/>
      <c r="E249" s="351"/>
      <c r="F249" s="349"/>
      <c r="G249" s="349"/>
    </row>
    <row r="250" spans="1:8" s="352" customFormat="1">
      <c r="A250" s="349"/>
      <c r="B250" s="358" t="s">
        <v>23</v>
      </c>
      <c r="C250" s="350"/>
      <c r="D250" s="351"/>
      <c r="E250" s="351"/>
      <c r="F250" s="349"/>
      <c r="G250" s="349"/>
    </row>
    <row r="251" spans="1:8" s="393" customFormat="1" ht="15.75">
      <c r="A251" s="349"/>
      <c r="B251" s="358" t="s">
        <v>23</v>
      </c>
      <c r="C251" s="350"/>
      <c r="D251" s="351"/>
      <c r="E251" s="351"/>
      <c r="F251" s="349"/>
      <c r="G251" s="349"/>
      <c r="H251" s="352"/>
    </row>
    <row r="252" spans="1:8" s="352" customFormat="1">
      <c r="A252" s="349"/>
      <c r="B252" s="358" t="s">
        <v>23</v>
      </c>
      <c r="C252" s="350"/>
      <c r="D252" s="351"/>
      <c r="E252" s="351"/>
      <c r="F252" s="349"/>
      <c r="G252" s="349"/>
    </row>
    <row r="253" spans="1:8" s="352" customFormat="1">
      <c r="A253" s="349"/>
      <c r="B253" s="354" t="s">
        <v>23</v>
      </c>
      <c r="C253" s="350"/>
      <c r="D253" s="351"/>
      <c r="E253" s="351"/>
      <c r="F253" s="349"/>
      <c r="G253" s="349"/>
    </row>
    <row r="254" spans="1:8" s="352" customFormat="1">
      <c r="A254" s="349"/>
      <c r="B254" s="354" t="s">
        <v>23</v>
      </c>
      <c r="C254" s="350"/>
      <c r="D254" s="351"/>
      <c r="E254" s="351"/>
      <c r="F254" s="349"/>
      <c r="G254" s="349"/>
    </row>
    <row r="255" spans="1:8" s="352" customFormat="1" ht="15.75">
      <c r="A255" s="349"/>
      <c r="B255" s="354" t="s">
        <v>23</v>
      </c>
      <c r="C255" s="350"/>
      <c r="D255" s="351"/>
      <c r="E255" s="351"/>
      <c r="F255" s="349"/>
      <c r="G255" s="349"/>
      <c r="H255" s="361"/>
    </row>
    <row r="256" spans="1:8" s="352" customFormat="1">
      <c r="A256" s="349"/>
      <c r="B256" s="354" t="s">
        <v>23</v>
      </c>
      <c r="C256" s="350"/>
      <c r="D256" s="351"/>
      <c r="E256" s="351"/>
      <c r="F256" s="349"/>
      <c r="G256" s="349"/>
    </row>
    <row r="257" spans="1:8" s="352" customFormat="1">
      <c r="A257" s="349"/>
      <c r="B257" s="354" t="s">
        <v>23</v>
      </c>
      <c r="C257" s="350"/>
      <c r="D257" s="351"/>
      <c r="E257" s="351"/>
      <c r="F257" s="349"/>
      <c r="G257" s="349"/>
    </row>
    <row r="258" spans="1:8" s="352" customFormat="1">
      <c r="A258" s="349"/>
      <c r="B258" s="354" t="s">
        <v>23</v>
      </c>
      <c r="C258" s="350"/>
      <c r="D258" s="351"/>
      <c r="E258" s="351"/>
      <c r="F258" s="349"/>
      <c r="G258" s="349"/>
    </row>
    <row r="259" spans="1:8" s="352" customFormat="1">
      <c r="A259" s="349"/>
      <c r="B259" s="354" t="s">
        <v>23</v>
      </c>
      <c r="C259" s="350"/>
      <c r="D259" s="351"/>
      <c r="E259" s="351"/>
      <c r="F259" s="349"/>
      <c r="G259" s="349"/>
    </row>
    <row r="260" spans="1:8" s="352" customFormat="1">
      <c r="A260" s="349"/>
      <c r="B260" s="354" t="s">
        <v>23</v>
      </c>
      <c r="C260" s="350"/>
      <c r="D260" s="351"/>
      <c r="E260" s="351"/>
      <c r="F260" s="349"/>
      <c r="G260" s="349"/>
    </row>
    <row r="261" spans="1:8" s="352" customFormat="1">
      <c r="A261" s="349"/>
      <c r="B261" s="354" t="s">
        <v>23</v>
      </c>
      <c r="C261" s="350"/>
      <c r="D261" s="351"/>
      <c r="E261" s="351"/>
      <c r="F261" s="349"/>
      <c r="G261" s="349"/>
    </row>
    <row r="262" spans="1:8" s="352" customFormat="1">
      <c r="A262" s="349"/>
      <c r="B262" s="354" t="s">
        <v>23</v>
      </c>
      <c r="C262" s="350"/>
      <c r="D262" s="351"/>
      <c r="E262" s="351"/>
      <c r="F262" s="349"/>
      <c r="G262" s="349"/>
    </row>
    <row r="263" spans="1:8" s="352" customFormat="1">
      <c r="A263" s="349"/>
      <c r="B263" s="354" t="s">
        <v>23</v>
      </c>
      <c r="C263" s="350"/>
      <c r="D263" s="351"/>
      <c r="E263" s="351"/>
      <c r="F263" s="349"/>
      <c r="G263" s="349"/>
    </row>
    <row r="264" spans="1:8" s="393" customFormat="1" ht="15.75">
      <c r="A264" s="349"/>
      <c r="B264" s="354" t="s">
        <v>23</v>
      </c>
      <c r="C264" s="350"/>
      <c r="D264" s="351"/>
      <c r="E264" s="351"/>
      <c r="F264" s="349"/>
      <c r="G264" s="349"/>
      <c r="H264" s="352"/>
    </row>
    <row r="265" spans="1:8" s="352" customFormat="1">
      <c r="A265" s="349"/>
      <c r="B265" s="354" t="s">
        <v>23</v>
      </c>
      <c r="C265" s="350"/>
      <c r="D265" s="351"/>
      <c r="E265" s="351"/>
      <c r="F265" s="349"/>
      <c r="G265" s="349"/>
    </row>
    <row r="266" spans="1:8" s="352" customFormat="1" ht="15.75">
      <c r="A266" s="349"/>
      <c r="B266" s="354" t="s">
        <v>23</v>
      </c>
      <c r="C266" s="350"/>
      <c r="D266" s="351"/>
      <c r="E266" s="351"/>
      <c r="F266" s="349"/>
      <c r="G266" s="349"/>
      <c r="H266" s="361"/>
    </row>
    <row r="267" spans="1:8" s="352" customFormat="1">
      <c r="A267" s="349"/>
      <c r="B267" s="354" t="s">
        <v>23</v>
      </c>
      <c r="C267" s="350"/>
      <c r="D267" s="351"/>
      <c r="E267" s="351"/>
      <c r="F267" s="349"/>
      <c r="G267" s="349"/>
    </row>
    <row r="268" spans="1:8" s="352" customFormat="1">
      <c r="A268" s="349"/>
      <c r="B268" s="354" t="s">
        <v>23</v>
      </c>
      <c r="C268" s="350"/>
      <c r="D268" s="351"/>
      <c r="E268" s="351"/>
      <c r="F268" s="349"/>
      <c r="G268" s="349"/>
    </row>
    <row r="269" spans="1:8" s="352" customFormat="1">
      <c r="A269" s="349"/>
      <c r="B269" s="354" t="s">
        <v>23</v>
      </c>
      <c r="C269" s="350"/>
      <c r="D269" s="351"/>
      <c r="E269" s="351"/>
      <c r="F269" s="349"/>
      <c r="G269" s="349"/>
    </row>
    <row r="270" spans="1:8" s="393" customFormat="1" ht="15.75">
      <c r="A270" s="349"/>
      <c r="B270" s="354" t="s">
        <v>23</v>
      </c>
      <c r="C270" s="350"/>
      <c r="D270" s="351"/>
      <c r="E270" s="351"/>
      <c r="F270" s="349"/>
      <c r="G270" s="349"/>
      <c r="H270" s="352"/>
    </row>
    <row r="271" spans="1:8" s="352" customFormat="1">
      <c r="A271" s="349"/>
      <c r="B271" s="354" t="s">
        <v>23</v>
      </c>
      <c r="C271" s="350"/>
      <c r="D271" s="351"/>
      <c r="E271" s="351"/>
      <c r="F271" s="349"/>
      <c r="G271" s="349"/>
    </row>
    <row r="272" spans="1:8" s="352" customFormat="1">
      <c r="A272" s="349"/>
      <c r="B272" s="354" t="s">
        <v>23</v>
      </c>
      <c r="C272" s="350"/>
      <c r="D272" s="351"/>
      <c r="E272" s="351"/>
      <c r="F272" s="349"/>
      <c r="G272" s="349"/>
    </row>
    <row r="273" spans="1:8" s="352" customFormat="1">
      <c r="A273" s="349"/>
      <c r="B273" s="354" t="s">
        <v>23</v>
      </c>
      <c r="C273" s="350"/>
      <c r="D273" s="351"/>
      <c r="E273" s="351"/>
      <c r="F273" s="349"/>
      <c r="G273" s="349"/>
    </row>
    <row r="274" spans="1:8" s="352" customFormat="1">
      <c r="A274" s="349"/>
      <c r="B274" s="354" t="s">
        <v>23</v>
      </c>
      <c r="C274" s="350"/>
      <c r="D274" s="351"/>
      <c r="E274" s="351"/>
      <c r="F274" s="349"/>
      <c r="G274" s="349"/>
    </row>
    <row r="275" spans="1:8" s="352" customFormat="1" ht="15.75">
      <c r="A275" s="349"/>
      <c r="B275" s="354" t="s">
        <v>23</v>
      </c>
      <c r="C275" s="350"/>
      <c r="D275" s="351"/>
      <c r="E275" s="351"/>
      <c r="F275" s="349"/>
      <c r="G275" s="349"/>
      <c r="H275" s="361"/>
    </row>
    <row r="276" spans="1:8" s="352" customFormat="1">
      <c r="A276" s="349"/>
      <c r="B276" s="354" t="s">
        <v>23</v>
      </c>
      <c r="C276" s="350"/>
      <c r="D276" s="351"/>
      <c r="E276" s="351"/>
      <c r="F276" s="349"/>
      <c r="G276" s="349"/>
    </row>
    <row r="277" spans="1:8" s="352" customFormat="1">
      <c r="A277" s="349"/>
      <c r="B277" s="354" t="s">
        <v>23</v>
      </c>
      <c r="C277" s="350"/>
      <c r="D277" s="351"/>
      <c r="E277" s="351"/>
      <c r="F277" s="349"/>
      <c r="G277" s="349"/>
    </row>
    <row r="278" spans="1:8" s="352" customFormat="1">
      <c r="A278" s="349"/>
      <c r="B278" s="354" t="s">
        <v>23</v>
      </c>
      <c r="C278" s="350"/>
      <c r="D278" s="351"/>
      <c r="E278" s="351"/>
      <c r="F278" s="349"/>
      <c r="G278" s="349"/>
    </row>
    <row r="279" spans="1:8" s="352" customFormat="1">
      <c r="A279" s="349"/>
      <c r="B279" s="354" t="s">
        <v>23</v>
      </c>
      <c r="C279" s="350"/>
      <c r="D279" s="351"/>
      <c r="E279" s="351"/>
      <c r="F279" s="349"/>
      <c r="G279" s="349"/>
    </row>
    <row r="280" spans="1:8" s="352" customFormat="1">
      <c r="A280" s="349"/>
      <c r="B280" s="354" t="s">
        <v>23</v>
      </c>
      <c r="C280" s="350"/>
      <c r="D280" s="351"/>
      <c r="E280" s="351"/>
      <c r="F280" s="349"/>
      <c r="G280" s="349"/>
    </row>
    <row r="281" spans="1:8" s="352" customFormat="1">
      <c r="A281" s="349"/>
      <c r="B281" s="354" t="s">
        <v>23</v>
      </c>
      <c r="C281" s="350"/>
      <c r="D281" s="351"/>
      <c r="E281" s="351"/>
      <c r="F281" s="349"/>
      <c r="G281" s="349"/>
    </row>
    <row r="282" spans="1:8" s="361" customFormat="1" ht="15.75">
      <c r="A282" s="349"/>
      <c r="B282" s="354" t="s">
        <v>23</v>
      </c>
      <c r="C282" s="350"/>
      <c r="D282" s="351"/>
      <c r="E282" s="351"/>
      <c r="F282" s="349"/>
      <c r="G282" s="349"/>
    </row>
    <row r="283" spans="1:8" s="352" customFormat="1">
      <c r="A283" s="349"/>
      <c r="B283" s="354" t="s">
        <v>23</v>
      </c>
      <c r="C283" s="350"/>
      <c r="D283" s="351"/>
      <c r="E283" s="351"/>
      <c r="F283" s="349"/>
      <c r="G283" s="349"/>
    </row>
    <row r="284" spans="1:8" s="352" customFormat="1">
      <c r="A284" s="349"/>
      <c r="B284" s="354" t="s">
        <v>23</v>
      </c>
      <c r="C284" s="350"/>
      <c r="D284" s="351"/>
      <c r="E284" s="351"/>
      <c r="F284" s="349"/>
      <c r="G284" s="349"/>
    </row>
    <row r="285" spans="1:8" s="352" customFormat="1">
      <c r="A285" s="349"/>
      <c r="B285" s="354" t="s">
        <v>23</v>
      </c>
      <c r="C285" s="350"/>
      <c r="D285" s="351"/>
      <c r="E285" s="351"/>
      <c r="F285" s="349"/>
      <c r="G285" s="349"/>
    </row>
    <row r="286" spans="1:8" s="395" customFormat="1">
      <c r="A286" s="349"/>
      <c r="B286" s="354" t="s">
        <v>23</v>
      </c>
      <c r="C286" s="350"/>
      <c r="D286" s="351"/>
      <c r="E286" s="351"/>
      <c r="F286" s="349"/>
      <c r="G286" s="349"/>
      <c r="H286" s="352"/>
    </row>
    <row r="287" spans="1:8" s="352" customFormat="1">
      <c r="A287" s="349"/>
      <c r="B287" s="354" t="s">
        <v>23</v>
      </c>
      <c r="C287" s="350"/>
      <c r="D287" s="351"/>
      <c r="E287" s="351"/>
      <c r="F287" s="349"/>
      <c r="G287" s="349"/>
    </row>
    <row r="288" spans="1:8" s="395" customFormat="1">
      <c r="A288" s="349"/>
      <c r="B288" s="354" t="s">
        <v>23</v>
      </c>
      <c r="C288" s="350"/>
      <c r="D288" s="351"/>
      <c r="E288" s="351"/>
      <c r="F288" s="349"/>
      <c r="G288" s="349"/>
      <c r="H288" s="352"/>
    </row>
    <row r="289" spans="1:8" s="395" customFormat="1">
      <c r="A289" s="349"/>
      <c r="B289" s="354" t="s">
        <v>23</v>
      </c>
      <c r="C289" s="350"/>
      <c r="D289" s="351"/>
      <c r="E289" s="351"/>
      <c r="F289" s="349"/>
      <c r="G289" s="349"/>
      <c r="H289" s="352"/>
    </row>
    <row r="290" spans="1:8" s="395" customFormat="1">
      <c r="A290" s="349"/>
      <c r="B290" s="354" t="s">
        <v>23</v>
      </c>
      <c r="C290" s="350"/>
      <c r="D290" s="351"/>
      <c r="E290" s="351"/>
      <c r="F290" s="349"/>
      <c r="G290" s="349"/>
      <c r="H290" s="352"/>
    </row>
    <row r="291" spans="1:8" s="395" customFormat="1">
      <c r="A291" s="349"/>
      <c r="B291" s="354" t="s">
        <v>23</v>
      </c>
      <c r="C291" s="350"/>
      <c r="D291" s="351"/>
      <c r="E291" s="351"/>
      <c r="F291" s="349"/>
      <c r="G291" s="349"/>
      <c r="H291" s="352"/>
    </row>
    <row r="292" spans="1:8" s="395" customFormat="1">
      <c r="A292" s="349"/>
      <c r="B292" s="354" t="s">
        <v>23</v>
      </c>
      <c r="C292" s="350"/>
      <c r="D292" s="351"/>
      <c r="E292" s="351"/>
      <c r="F292" s="349"/>
      <c r="G292" s="349"/>
      <c r="H292" s="352"/>
    </row>
    <row r="293" spans="1:8" s="395" customFormat="1">
      <c r="A293" s="349"/>
      <c r="B293" s="354" t="s">
        <v>23</v>
      </c>
      <c r="C293" s="350"/>
      <c r="D293" s="351"/>
      <c r="E293" s="351"/>
      <c r="F293" s="349"/>
      <c r="G293" s="349"/>
      <c r="H293" s="352"/>
    </row>
    <row r="294" spans="1:8" s="395" customFormat="1">
      <c r="A294" s="349"/>
      <c r="B294" s="354" t="s">
        <v>23</v>
      </c>
      <c r="C294" s="350"/>
      <c r="D294" s="351"/>
      <c r="E294" s="351"/>
      <c r="F294" s="349"/>
      <c r="G294" s="349"/>
      <c r="H294" s="352"/>
    </row>
    <row r="295" spans="1:8" s="395" customFormat="1">
      <c r="A295" s="349"/>
      <c r="B295" s="354" t="s">
        <v>23</v>
      </c>
      <c r="C295" s="350"/>
      <c r="D295" s="351"/>
      <c r="E295" s="351"/>
      <c r="F295" s="349"/>
      <c r="G295" s="349"/>
      <c r="H295" s="352"/>
    </row>
    <row r="296" spans="1:8" s="395" customFormat="1" ht="15.75">
      <c r="A296" s="349"/>
      <c r="B296" s="354" t="s">
        <v>23</v>
      </c>
      <c r="C296" s="350"/>
      <c r="D296" s="351"/>
      <c r="E296" s="351"/>
      <c r="F296" s="349"/>
      <c r="G296" s="349"/>
      <c r="H296" s="361"/>
    </row>
    <row r="297" spans="1:8" s="395" customFormat="1">
      <c r="A297" s="349"/>
      <c r="B297" s="354" t="s">
        <v>23</v>
      </c>
      <c r="C297" s="350"/>
      <c r="D297" s="351"/>
      <c r="E297" s="351"/>
      <c r="F297" s="349"/>
      <c r="G297" s="349"/>
      <c r="H297" s="352"/>
    </row>
    <row r="298" spans="1:8" s="395" customFormat="1">
      <c r="A298" s="349"/>
      <c r="B298" s="354" t="s">
        <v>23</v>
      </c>
      <c r="C298" s="350"/>
      <c r="D298" s="351"/>
      <c r="E298" s="351"/>
      <c r="F298" s="349"/>
      <c r="G298" s="349"/>
      <c r="H298" s="352"/>
    </row>
    <row r="299" spans="1:8" s="395" customFormat="1">
      <c r="A299" s="349"/>
      <c r="B299" s="354" t="s">
        <v>23</v>
      </c>
      <c r="C299" s="350"/>
      <c r="D299" s="351"/>
      <c r="E299" s="351"/>
      <c r="F299" s="349"/>
      <c r="G299" s="349"/>
      <c r="H299" s="352"/>
    </row>
    <row r="300" spans="1:8" s="395" customFormat="1" ht="15.75">
      <c r="A300" s="349"/>
      <c r="B300" s="354" t="s">
        <v>23</v>
      </c>
      <c r="C300" s="350"/>
      <c r="D300" s="351"/>
      <c r="E300" s="351"/>
      <c r="F300" s="349"/>
      <c r="G300" s="349"/>
      <c r="H300" s="361"/>
    </row>
    <row r="301" spans="1:8" s="352" customFormat="1">
      <c r="A301" s="349"/>
      <c r="B301" s="354" t="s">
        <v>23</v>
      </c>
      <c r="C301" s="350"/>
      <c r="D301" s="351"/>
      <c r="E301" s="351"/>
      <c r="F301" s="349"/>
      <c r="G301" s="349"/>
    </row>
    <row r="302" spans="1:8" s="352" customFormat="1">
      <c r="A302" s="349"/>
      <c r="B302" s="354" t="s">
        <v>23</v>
      </c>
      <c r="C302" s="350"/>
      <c r="D302" s="351"/>
      <c r="E302" s="351"/>
      <c r="F302" s="349"/>
      <c r="G302" s="349"/>
    </row>
    <row r="303" spans="1:8" s="352" customFormat="1">
      <c r="A303" s="349"/>
      <c r="B303" s="354" t="s">
        <v>23</v>
      </c>
      <c r="C303" s="350"/>
      <c r="D303" s="351"/>
      <c r="E303" s="351"/>
      <c r="F303" s="349"/>
      <c r="G303" s="349"/>
    </row>
    <row r="304" spans="1:8" s="352" customFormat="1">
      <c r="A304" s="349"/>
      <c r="B304" s="354" t="s">
        <v>23</v>
      </c>
      <c r="C304" s="350"/>
      <c r="D304" s="351"/>
      <c r="E304" s="351"/>
      <c r="F304" s="349"/>
      <c r="G304" s="349"/>
    </row>
    <row r="305" spans="1:8" s="352" customFormat="1">
      <c r="A305" s="349"/>
      <c r="B305" s="354" t="s">
        <v>23</v>
      </c>
      <c r="C305" s="350"/>
      <c r="D305" s="351"/>
      <c r="E305" s="351"/>
      <c r="F305" s="349"/>
      <c r="G305" s="349"/>
    </row>
    <row r="306" spans="1:8" s="352" customFormat="1">
      <c r="A306" s="349"/>
      <c r="B306" s="354" t="s">
        <v>23</v>
      </c>
      <c r="C306" s="350"/>
      <c r="D306" s="351"/>
      <c r="E306" s="351"/>
      <c r="F306" s="349"/>
      <c r="G306" s="349"/>
    </row>
    <row r="307" spans="1:8" s="352" customFormat="1">
      <c r="A307" s="349"/>
      <c r="B307" s="354" t="s">
        <v>23</v>
      </c>
      <c r="C307" s="350"/>
      <c r="D307" s="351"/>
      <c r="E307" s="351"/>
      <c r="F307" s="349"/>
      <c r="G307" s="349"/>
    </row>
    <row r="308" spans="1:8" s="352" customFormat="1">
      <c r="A308" s="349"/>
      <c r="B308" s="354" t="s">
        <v>23</v>
      </c>
      <c r="C308" s="350"/>
      <c r="D308" s="351"/>
      <c r="E308" s="351"/>
      <c r="F308" s="349"/>
      <c r="G308" s="349"/>
    </row>
    <row r="309" spans="1:8" s="352" customFormat="1">
      <c r="A309" s="349"/>
      <c r="B309" s="354" t="s">
        <v>23</v>
      </c>
      <c r="C309" s="350"/>
      <c r="D309" s="351"/>
      <c r="E309" s="351"/>
      <c r="F309" s="349"/>
      <c r="G309" s="349"/>
    </row>
    <row r="310" spans="1:8" s="352" customFormat="1">
      <c r="A310" s="349"/>
      <c r="B310" s="354" t="s">
        <v>23</v>
      </c>
      <c r="C310" s="350"/>
      <c r="D310" s="351"/>
      <c r="E310" s="351"/>
      <c r="F310" s="349"/>
      <c r="G310" s="349"/>
      <c r="H310" s="349"/>
    </row>
    <row r="311" spans="1:8" s="352" customFormat="1">
      <c r="A311" s="349"/>
      <c r="B311" s="354" t="s">
        <v>23</v>
      </c>
      <c r="C311" s="350"/>
      <c r="D311" s="351"/>
      <c r="E311" s="351"/>
      <c r="F311" s="349"/>
      <c r="G311" s="349"/>
    </row>
    <row r="312" spans="1:8" s="352" customFormat="1" ht="15.75">
      <c r="A312" s="349"/>
      <c r="B312" s="354" t="s">
        <v>23</v>
      </c>
      <c r="C312" s="350"/>
      <c r="D312" s="351"/>
      <c r="E312" s="351"/>
      <c r="F312" s="349"/>
      <c r="G312" s="349"/>
      <c r="H312" s="361"/>
    </row>
    <row r="313" spans="1:8" s="352" customFormat="1">
      <c r="A313" s="349"/>
      <c r="B313" s="354" t="s">
        <v>23</v>
      </c>
      <c r="C313" s="350"/>
      <c r="D313" s="351"/>
      <c r="E313" s="351"/>
      <c r="F313" s="349"/>
      <c r="G313" s="349"/>
    </row>
    <row r="314" spans="1:8" s="352" customFormat="1">
      <c r="A314" s="349"/>
      <c r="B314" s="354" t="s">
        <v>23</v>
      </c>
      <c r="C314" s="350"/>
      <c r="D314" s="351"/>
      <c r="E314" s="351"/>
      <c r="F314" s="349"/>
      <c r="G314" s="349"/>
    </row>
    <row r="315" spans="1:8" s="352" customFormat="1">
      <c r="A315" s="349"/>
      <c r="B315" s="354" t="s">
        <v>23</v>
      </c>
      <c r="C315" s="350"/>
      <c r="D315" s="351"/>
      <c r="E315" s="351"/>
      <c r="F315" s="349"/>
      <c r="G315" s="349"/>
      <c r="H315" s="349"/>
    </row>
    <row r="316" spans="1:8" s="352" customFormat="1">
      <c r="A316" s="349"/>
      <c r="B316" s="354" t="s">
        <v>23</v>
      </c>
      <c r="C316" s="350"/>
      <c r="D316" s="351"/>
      <c r="E316" s="351"/>
      <c r="F316" s="349"/>
      <c r="G316" s="349"/>
      <c r="H316" s="349"/>
    </row>
    <row r="317" spans="1:8" s="352" customFormat="1">
      <c r="A317" s="349"/>
      <c r="B317" s="354" t="s">
        <v>23</v>
      </c>
      <c r="C317" s="350"/>
      <c r="D317" s="351"/>
      <c r="E317" s="351"/>
      <c r="F317" s="349"/>
      <c r="G317" s="349"/>
      <c r="H317" s="349"/>
    </row>
    <row r="318" spans="1:8" s="352" customFormat="1">
      <c r="A318" s="349"/>
      <c r="B318" s="354" t="s">
        <v>23</v>
      </c>
      <c r="C318" s="350"/>
      <c r="D318" s="351"/>
      <c r="E318" s="351"/>
      <c r="F318" s="349"/>
      <c r="G318" s="349"/>
      <c r="H318" s="349"/>
    </row>
    <row r="319" spans="1:8" s="352" customFormat="1">
      <c r="A319" s="349"/>
      <c r="B319" s="354" t="s">
        <v>23</v>
      </c>
      <c r="C319" s="350"/>
      <c r="D319" s="351"/>
      <c r="E319" s="351"/>
      <c r="F319" s="349"/>
      <c r="G319" s="349"/>
      <c r="H319" s="349"/>
    </row>
    <row r="320" spans="1:8" s="352" customFormat="1">
      <c r="A320" s="349"/>
      <c r="B320" s="354" t="s">
        <v>23</v>
      </c>
      <c r="C320" s="350"/>
      <c r="D320" s="351"/>
      <c r="E320" s="351"/>
      <c r="F320" s="349"/>
      <c r="G320" s="349"/>
      <c r="H320" s="349"/>
    </row>
    <row r="321" spans="1:8" s="352" customFormat="1">
      <c r="A321" s="349"/>
      <c r="B321" s="354" t="s">
        <v>23</v>
      </c>
      <c r="C321" s="350"/>
      <c r="D321" s="351"/>
      <c r="E321" s="351"/>
      <c r="F321" s="349"/>
      <c r="G321" s="349"/>
      <c r="H321" s="349"/>
    </row>
    <row r="322" spans="1:8" s="352" customFormat="1">
      <c r="A322" s="349"/>
      <c r="B322" s="354" t="s">
        <v>23</v>
      </c>
      <c r="C322" s="350"/>
      <c r="D322" s="351"/>
      <c r="E322" s="351"/>
      <c r="F322" s="349"/>
      <c r="G322" s="349"/>
      <c r="H322" s="349"/>
    </row>
    <row r="323" spans="1:8" s="352" customFormat="1">
      <c r="A323" s="349"/>
      <c r="B323" s="354" t="s">
        <v>23</v>
      </c>
      <c r="C323" s="350"/>
      <c r="D323" s="351"/>
      <c r="E323" s="351"/>
      <c r="F323" s="349"/>
      <c r="G323" s="349"/>
      <c r="H323" s="349"/>
    </row>
    <row r="324" spans="1:8" s="352" customFormat="1">
      <c r="A324" s="349"/>
      <c r="B324" s="354" t="s">
        <v>23</v>
      </c>
      <c r="C324" s="350"/>
      <c r="D324" s="351"/>
      <c r="E324" s="351"/>
      <c r="F324" s="349"/>
      <c r="G324" s="349"/>
      <c r="H324" s="349"/>
    </row>
    <row r="325" spans="1:8" s="361" customFormat="1" ht="15.75">
      <c r="A325" s="349"/>
      <c r="B325" s="354" t="s">
        <v>23</v>
      </c>
      <c r="C325" s="350"/>
      <c r="D325" s="351"/>
      <c r="E325" s="351"/>
      <c r="F325" s="349"/>
      <c r="G325" s="349"/>
      <c r="H325" s="349"/>
    </row>
    <row r="326" spans="1:8" s="352" customFormat="1">
      <c r="A326" s="349"/>
      <c r="B326" s="354" t="s">
        <v>23</v>
      </c>
      <c r="C326" s="350"/>
      <c r="D326" s="351"/>
      <c r="E326" s="351"/>
      <c r="F326" s="349"/>
      <c r="G326" s="349"/>
      <c r="H326" s="349"/>
    </row>
    <row r="327" spans="1:8" s="352" customFormat="1">
      <c r="A327" s="349"/>
      <c r="B327" s="354" t="s">
        <v>23</v>
      </c>
      <c r="C327" s="350"/>
      <c r="D327" s="351"/>
      <c r="E327" s="351"/>
      <c r="F327" s="349"/>
      <c r="G327" s="349"/>
      <c r="H327" s="349"/>
    </row>
    <row r="328" spans="1:8" s="352" customFormat="1">
      <c r="A328" s="349"/>
      <c r="B328" s="354" t="s">
        <v>23</v>
      </c>
      <c r="C328" s="350"/>
      <c r="D328" s="351"/>
      <c r="E328" s="351"/>
      <c r="F328" s="349"/>
      <c r="G328" s="349"/>
      <c r="H328" s="349"/>
    </row>
    <row r="329" spans="1:8" s="352" customFormat="1">
      <c r="A329" s="349"/>
      <c r="B329" s="354" t="s">
        <v>23</v>
      </c>
      <c r="C329" s="350"/>
      <c r="D329" s="351"/>
      <c r="E329" s="351"/>
      <c r="F329" s="349"/>
      <c r="G329" s="349"/>
      <c r="H329" s="349"/>
    </row>
    <row r="330" spans="1:8" s="352" customFormat="1">
      <c r="A330" s="349"/>
      <c r="B330" s="354" t="s">
        <v>23</v>
      </c>
      <c r="C330" s="350"/>
      <c r="D330" s="351"/>
      <c r="E330" s="351"/>
      <c r="F330" s="349"/>
      <c r="G330" s="349"/>
      <c r="H330" s="349"/>
    </row>
    <row r="331" spans="1:8" s="352" customFormat="1">
      <c r="A331" s="349"/>
      <c r="B331" s="349" t="s">
        <v>23</v>
      </c>
      <c r="C331" s="350"/>
      <c r="D331" s="351"/>
      <c r="E331" s="351"/>
      <c r="F331" s="349"/>
      <c r="G331" s="349"/>
      <c r="H331" s="349"/>
    </row>
    <row r="332" spans="1:8" s="352" customFormat="1">
      <c r="A332" s="349"/>
      <c r="B332" s="349" t="s">
        <v>23</v>
      </c>
      <c r="C332" s="350"/>
      <c r="D332" s="351"/>
      <c r="E332" s="351"/>
      <c r="F332" s="349"/>
      <c r="G332" s="349"/>
      <c r="H332" s="349"/>
    </row>
    <row r="333" spans="1:8" s="361" customFormat="1" ht="15.75">
      <c r="A333" s="349"/>
      <c r="B333" s="349" t="s">
        <v>23</v>
      </c>
      <c r="C333" s="350"/>
      <c r="D333" s="351"/>
      <c r="E333" s="351"/>
      <c r="F333" s="349"/>
      <c r="G333" s="349"/>
      <c r="H333" s="349"/>
    </row>
    <row r="334" spans="1:8" s="352" customFormat="1">
      <c r="A334" s="349"/>
      <c r="B334" s="349" t="s">
        <v>23</v>
      </c>
      <c r="C334" s="350"/>
      <c r="D334" s="351"/>
      <c r="E334" s="351"/>
      <c r="F334" s="349"/>
      <c r="G334" s="349"/>
      <c r="H334" s="349"/>
    </row>
    <row r="335" spans="1:8" s="352" customFormat="1">
      <c r="A335" s="349"/>
      <c r="B335" s="349" t="s">
        <v>23</v>
      </c>
      <c r="C335" s="350"/>
      <c r="D335" s="351"/>
      <c r="E335" s="351"/>
      <c r="F335" s="349"/>
      <c r="G335" s="349"/>
      <c r="H335" s="349"/>
    </row>
    <row r="336" spans="1:8" s="352" customFormat="1">
      <c r="A336" s="349"/>
      <c r="B336" s="349" t="s">
        <v>23</v>
      </c>
      <c r="C336" s="350"/>
      <c r="D336" s="351"/>
      <c r="E336" s="351"/>
      <c r="F336" s="349"/>
      <c r="G336" s="349"/>
      <c r="H336" s="349"/>
    </row>
    <row r="337" spans="1:8" s="352" customFormat="1">
      <c r="A337" s="349"/>
      <c r="B337" s="349" t="s">
        <v>23</v>
      </c>
      <c r="C337" s="350"/>
      <c r="D337" s="351"/>
      <c r="E337" s="351"/>
      <c r="F337" s="349"/>
      <c r="G337" s="349"/>
      <c r="H337" s="349"/>
    </row>
    <row r="338" spans="1:8" s="352" customFormat="1">
      <c r="A338" s="349"/>
      <c r="B338" s="349" t="s">
        <v>23</v>
      </c>
      <c r="C338" s="350"/>
      <c r="D338" s="351"/>
      <c r="E338" s="351"/>
      <c r="F338" s="349"/>
      <c r="G338" s="349"/>
      <c r="H338" s="349"/>
    </row>
    <row r="339" spans="1:8" s="352" customFormat="1">
      <c r="A339" s="349"/>
      <c r="B339" s="349" t="s">
        <v>23</v>
      </c>
      <c r="C339" s="350"/>
      <c r="D339" s="351"/>
      <c r="E339" s="351"/>
      <c r="F339" s="349"/>
      <c r="G339" s="349"/>
      <c r="H339" s="349"/>
    </row>
    <row r="340" spans="1:8" s="361" customFormat="1" ht="15.75">
      <c r="A340" s="349"/>
      <c r="B340" s="349" t="s">
        <v>23</v>
      </c>
      <c r="C340" s="350"/>
      <c r="D340" s="351"/>
      <c r="E340" s="351"/>
      <c r="F340" s="349"/>
      <c r="G340" s="349"/>
      <c r="H340" s="349"/>
    </row>
    <row r="341" spans="1:8" s="352" customFormat="1">
      <c r="A341" s="349"/>
      <c r="B341" s="349" t="s">
        <v>23</v>
      </c>
      <c r="C341" s="350"/>
      <c r="D341" s="351"/>
      <c r="E341" s="351"/>
      <c r="F341" s="349"/>
      <c r="G341" s="349"/>
      <c r="H341" s="349"/>
    </row>
    <row r="342" spans="1:8" s="352" customFormat="1">
      <c r="A342" s="349"/>
      <c r="B342" s="349" t="s">
        <v>23</v>
      </c>
      <c r="C342" s="350"/>
      <c r="D342" s="351"/>
      <c r="E342" s="351"/>
      <c r="F342" s="349"/>
      <c r="G342" s="349"/>
      <c r="H342" s="349"/>
    </row>
    <row r="343" spans="1:8" s="352" customFormat="1">
      <c r="A343" s="349"/>
      <c r="B343" s="349" t="s">
        <v>23</v>
      </c>
      <c r="C343" s="350"/>
      <c r="D343" s="351"/>
      <c r="E343" s="351"/>
      <c r="F343" s="349"/>
      <c r="G343" s="349"/>
      <c r="H343" s="349"/>
    </row>
    <row r="344" spans="1:8" s="352" customFormat="1">
      <c r="A344" s="349"/>
      <c r="B344" s="349" t="s">
        <v>23</v>
      </c>
      <c r="C344" s="350"/>
      <c r="D344" s="351"/>
      <c r="E344" s="351"/>
      <c r="F344" s="349"/>
      <c r="G344" s="349"/>
      <c r="H344" s="349"/>
    </row>
    <row r="345" spans="1:8" s="361" customFormat="1" ht="15.75">
      <c r="A345" s="349"/>
      <c r="B345" s="349" t="s">
        <v>23</v>
      </c>
      <c r="C345" s="350"/>
      <c r="D345" s="351"/>
      <c r="E345" s="351"/>
      <c r="F345" s="349"/>
      <c r="G345" s="349"/>
      <c r="H345" s="349"/>
    </row>
    <row r="346" spans="1:8" s="361" customFormat="1" ht="15.75">
      <c r="A346" s="349"/>
      <c r="B346" s="349" t="s">
        <v>23</v>
      </c>
      <c r="C346" s="350"/>
      <c r="D346" s="351"/>
      <c r="E346" s="351"/>
      <c r="F346" s="349"/>
      <c r="G346" s="349"/>
      <c r="H346" s="349"/>
    </row>
    <row r="347" spans="1:8" s="352" customFormat="1">
      <c r="A347" s="349"/>
      <c r="B347" s="349" t="s">
        <v>23</v>
      </c>
      <c r="C347" s="350"/>
      <c r="D347" s="351"/>
      <c r="E347" s="351"/>
      <c r="F347" s="349"/>
      <c r="G347" s="349"/>
      <c r="H347" s="349"/>
    </row>
    <row r="348" spans="1:8" s="352" customFormat="1">
      <c r="A348" s="349"/>
      <c r="B348" s="349" t="s">
        <v>23</v>
      </c>
      <c r="C348" s="350"/>
      <c r="D348" s="351"/>
      <c r="E348" s="351"/>
      <c r="F348" s="349"/>
      <c r="G348" s="349"/>
      <c r="H348" s="349"/>
    </row>
    <row r="349" spans="1:8" s="352" customFormat="1">
      <c r="A349" s="349"/>
      <c r="B349" s="349" t="s">
        <v>23</v>
      </c>
      <c r="C349" s="350"/>
      <c r="D349" s="351"/>
      <c r="E349" s="351"/>
      <c r="F349" s="349"/>
      <c r="G349" s="349"/>
      <c r="H349" s="349"/>
    </row>
    <row r="350" spans="1:8" s="352" customFormat="1">
      <c r="A350" s="349"/>
      <c r="B350" s="349" t="s">
        <v>23</v>
      </c>
      <c r="C350" s="350"/>
      <c r="D350" s="351"/>
      <c r="E350" s="351"/>
      <c r="F350" s="349"/>
      <c r="G350" s="349"/>
      <c r="H350" s="349"/>
    </row>
    <row r="351" spans="1:8" s="352" customFormat="1">
      <c r="A351" s="349"/>
      <c r="B351" s="349" t="s">
        <v>23</v>
      </c>
      <c r="C351" s="350"/>
      <c r="D351" s="351"/>
      <c r="E351" s="351"/>
      <c r="F351" s="349"/>
      <c r="G351" s="349"/>
      <c r="H351" s="349"/>
    </row>
    <row r="352" spans="1:8" s="352" customFormat="1">
      <c r="A352" s="349"/>
      <c r="B352" s="349" t="s">
        <v>23</v>
      </c>
      <c r="C352" s="350"/>
      <c r="D352" s="351"/>
      <c r="E352" s="351"/>
      <c r="F352" s="349"/>
      <c r="G352" s="349"/>
      <c r="H352" s="349"/>
    </row>
    <row r="353" spans="1:8" s="352" customFormat="1">
      <c r="A353" s="349"/>
      <c r="B353" s="349" t="s">
        <v>23</v>
      </c>
      <c r="C353" s="350"/>
      <c r="D353" s="351"/>
      <c r="E353" s="351"/>
      <c r="F353" s="349"/>
      <c r="G353" s="349"/>
      <c r="H353" s="349"/>
    </row>
    <row r="354" spans="1:8" s="352" customFormat="1">
      <c r="A354" s="349"/>
      <c r="B354" s="349" t="s">
        <v>23</v>
      </c>
      <c r="C354" s="350"/>
      <c r="D354" s="351"/>
      <c r="E354" s="351"/>
      <c r="F354" s="349"/>
      <c r="G354" s="349"/>
      <c r="H354" s="349"/>
    </row>
    <row r="355" spans="1:8" s="352" customFormat="1">
      <c r="A355" s="349"/>
      <c r="B355" s="349" t="s">
        <v>23</v>
      </c>
      <c r="C355" s="350"/>
      <c r="D355" s="351"/>
      <c r="E355" s="351"/>
      <c r="F355" s="349"/>
      <c r="G355" s="349"/>
      <c r="H355" s="349"/>
    </row>
    <row r="356" spans="1:8" s="352" customFormat="1">
      <c r="A356" s="349"/>
      <c r="B356" s="349" t="s">
        <v>23</v>
      </c>
      <c r="C356" s="350"/>
      <c r="D356" s="351"/>
      <c r="E356" s="351"/>
      <c r="F356" s="349"/>
      <c r="G356" s="349"/>
      <c r="H356" s="349"/>
    </row>
    <row r="357" spans="1:8" s="352" customFormat="1">
      <c r="A357" s="349"/>
      <c r="B357" s="349" t="s">
        <v>23</v>
      </c>
      <c r="C357" s="350"/>
      <c r="D357" s="351"/>
      <c r="E357" s="351"/>
      <c r="F357" s="349"/>
      <c r="G357" s="349"/>
      <c r="H357" s="349"/>
    </row>
    <row r="358" spans="1:8" s="352" customFormat="1">
      <c r="A358" s="349"/>
      <c r="B358" s="349" t="s">
        <v>23</v>
      </c>
      <c r="C358" s="350"/>
      <c r="D358" s="351"/>
      <c r="E358" s="351"/>
      <c r="F358" s="349"/>
      <c r="G358" s="349"/>
      <c r="H358" s="349"/>
    </row>
    <row r="359" spans="1:8" s="352" customFormat="1">
      <c r="A359" s="349"/>
      <c r="B359" s="349" t="s">
        <v>23</v>
      </c>
      <c r="C359" s="350"/>
      <c r="D359" s="351"/>
      <c r="E359" s="351"/>
      <c r="F359" s="349"/>
      <c r="G359" s="349"/>
      <c r="H359" s="349"/>
    </row>
    <row r="360" spans="1:8" s="352" customFormat="1">
      <c r="A360" s="349"/>
      <c r="B360" s="349" t="s">
        <v>23</v>
      </c>
      <c r="C360" s="350"/>
      <c r="D360" s="351"/>
      <c r="E360" s="351"/>
      <c r="F360" s="349"/>
      <c r="G360" s="349"/>
      <c r="H360" s="349"/>
    </row>
    <row r="361" spans="1:8" s="352" customFormat="1">
      <c r="A361" s="349"/>
      <c r="B361" s="349" t="s">
        <v>23</v>
      </c>
      <c r="C361" s="350"/>
      <c r="D361" s="351"/>
      <c r="E361" s="351"/>
      <c r="F361" s="349"/>
      <c r="G361" s="349"/>
      <c r="H361" s="349"/>
    </row>
    <row r="362" spans="1:8" s="352" customFormat="1">
      <c r="A362" s="349"/>
      <c r="B362" s="349" t="s">
        <v>23</v>
      </c>
      <c r="C362" s="350"/>
      <c r="D362" s="351"/>
      <c r="E362" s="351"/>
      <c r="F362" s="349"/>
      <c r="G362" s="349"/>
      <c r="H362" s="349"/>
    </row>
    <row r="363" spans="1:8" s="352" customFormat="1">
      <c r="A363" s="349"/>
      <c r="B363" s="349" t="s">
        <v>23</v>
      </c>
      <c r="C363" s="350"/>
      <c r="D363" s="351"/>
      <c r="E363" s="351"/>
      <c r="F363" s="349"/>
      <c r="G363" s="349"/>
      <c r="H363" s="349"/>
    </row>
    <row r="364" spans="1:8" s="352" customFormat="1">
      <c r="A364" s="349"/>
      <c r="B364" s="349" t="s">
        <v>23</v>
      </c>
      <c r="C364" s="350"/>
      <c r="D364" s="351"/>
      <c r="E364" s="351"/>
      <c r="F364" s="349"/>
      <c r="G364" s="349"/>
      <c r="H364" s="349"/>
    </row>
    <row r="365" spans="1:8" s="352" customFormat="1">
      <c r="A365" s="349"/>
      <c r="B365" s="349" t="s">
        <v>23</v>
      </c>
      <c r="C365" s="350"/>
      <c r="D365" s="351"/>
      <c r="E365" s="351"/>
      <c r="F365" s="349"/>
      <c r="G365" s="349"/>
      <c r="H365" s="349"/>
    </row>
    <row r="366" spans="1:8" s="352" customFormat="1">
      <c r="A366" s="349"/>
      <c r="B366" s="349" t="s">
        <v>23</v>
      </c>
      <c r="C366" s="350"/>
      <c r="D366" s="351"/>
      <c r="E366" s="351"/>
      <c r="F366" s="349"/>
      <c r="G366" s="349"/>
      <c r="H366" s="349"/>
    </row>
    <row r="367" spans="1:8" s="352" customFormat="1">
      <c r="A367" s="349"/>
      <c r="B367" s="349" t="s">
        <v>23</v>
      </c>
      <c r="C367" s="350"/>
      <c r="D367" s="351"/>
      <c r="E367" s="351"/>
      <c r="F367" s="349"/>
      <c r="G367" s="349"/>
      <c r="H367" s="349"/>
    </row>
    <row r="368" spans="1:8" s="361" customFormat="1" ht="15.75">
      <c r="A368" s="349"/>
      <c r="B368" s="349" t="s">
        <v>23</v>
      </c>
      <c r="C368" s="350"/>
      <c r="D368" s="351"/>
      <c r="E368" s="351"/>
      <c r="F368" s="349"/>
      <c r="G368" s="349"/>
      <c r="H368" s="349"/>
    </row>
    <row r="369" spans="1:8" s="352" customFormat="1">
      <c r="A369" s="349"/>
      <c r="B369" s="349" t="s">
        <v>23</v>
      </c>
      <c r="C369" s="350"/>
      <c r="D369" s="351"/>
      <c r="E369" s="351"/>
      <c r="F369" s="349"/>
      <c r="G369" s="349"/>
      <c r="H369" s="349"/>
    </row>
    <row r="370" spans="1:8" s="352" customFormat="1">
      <c r="A370" s="349"/>
      <c r="B370" s="349" t="s">
        <v>23</v>
      </c>
      <c r="C370" s="350"/>
      <c r="D370" s="351"/>
      <c r="E370" s="351"/>
      <c r="F370" s="349"/>
      <c r="G370" s="349"/>
      <c r="H370" s="349"/>
    </row>
    <row r="371" spans="1:8" s="352" customFormat="1">
      <c r="A371" s="349"/>
      <c r="B371" s="349" t="s">
        <v>23</v>
      </c>
      <c r="C371" s="350"/>
      <c r="D371" s="351"/>
      <c r="E371" s="351"/>
      <c r="F371" s="349"/>
      <c r="G371" s="349"/>
      <c r="H371" s="349"/>
    </row>
    <row r="372" spans="1:8" s="352" customFormat="1">
      <c r="A372" s="349"/>
      <c r="B372" s="349" t="s">
        <v>23</v>
      </c>
      <c r="C372" s="350"/>
      <c r="D372" s="351"/>
      <c r="E372" s="351"/>
      <c r="F372" s="349"/>
      <c r="G372" s="349"/>
      <c r="H372" s="349"/>
    </row>
    <row r="373" spans="1:8" s="352" customFormat="1">
      <c r="A373" s="349"/>
      <c r="B373" s="349" t="s">
        <v>23</v>
      </c>
      <c r="C373" s="350"/>
      <c r="D373" s="351"/>
      <c r="E373" s="351"/>
      <c r="F373" s="349"/>
      <c r="G373" s="349"/>
      <c r="H373" s="349"/>
    </row>
    <row r="374" spans="1:8" s="352" customFormat="1">
      <c r="A374" s="349"/>
      <c r="B374" s="349" t="s">
        <v>23</v>
      </c>
      <c r="C374" s="350"/>
      <c r="D374" s="351"/>
      <c r="E374" s="351"/>
      <c r="F374" s="349"/>
      <c r="G374" s="349"/>
      <c r="H374" s="349"/>
    </row>
    <row r="375" spans="1:8" s="352" customFormat="1">
      <c r="A375" s="349"/>
      <c r="B375" s="349" t="s">
        <v>23</v>
      </c>
      <c r="C375" s="350"/>
      <c r="D375" s="351"/>
      <c r="E375" s="351"/>
      <c r="F375" s="349"/>
      <c r="G375" s="349"/>
      <c r="H375" s="349"/>
    </row>
    <row r="376" spans="1:8" s="352" customFormat="1">
      <c r="A376" s="349"/>
      <c r="B376" s="349" t="s">
        <v>23</v>
      </c>
      <c r="C376" s="350"/>
      <c r="D376" s="351"/>
      <c r="E376" s="351"/>
      <c r="F376" s="349"/>
      <c r="G376" s="349"/>
      <c r="H376" s="349"/>
    </row>
    <row r="377" spans="1:8" s="352" customFormat="1">
      <c r="A377" s="349"/>
      <c r="B377" s="349" t="s">
        <v>23</v>
      </c>
      <c r="C377" s="350"/>
      <c r="D377" s="351"/>
      <c r="E377" s="351"/>
      <c r="F377" s="349"/>
      <c r="G377" s="349"/>
      <c r="H377" s="349"/>
    </row>
    <row r="378" spans="1:8" s="352" customFormat="1">
      <c r="A378" s="349"/>
      <c r="B378" s="349" t="s">
        <v>23</v>
      </c>
      <c r="C378" s="350"/>
      <c r="D378" s="351"/>
      <c r="E378" s="351"/>
      <c r="F378" s="349"/>
      <c r="G378" s="349"/>
      <c r="H378" s="349"/>
    </row>
    <row r="379" spans="1:8" s="352" customFormat="1">
      <c r="A379" s="349"/>
      <c r="B379" s="349" t="s">
        <v>23</v>
      </c>
      <c r="C379" s="350"/>
      <c r="D379" s="351"/>
      <c r="E379" s="351"/>
      <c r="F379" s="349"/>
      <c r="G379" s="349"/>
      <c r="H379" s="349"/>
    </row>
    <row r="380" spans="1:8" s="352" customFormat="1">
      <c r="A380" s="349"/>
      <c r="B380" s="349" t="s">
        <v>23</v>
      </c>
      <c r="C380" s="350"/>
      <c r="D380" s="351"/>
      <c r="E380" s="351"/>
      <c r="F380" s="349"/>
      <c r="G380" s="349"/>
      <c r="H380" s="349"/>
    </row>
    <row r="381" spans="1:8" s="352" customFormat="1">
      <c r="A381" s="349"/>
      <c r="B381" s="349" t="s">
        <v>23</v>
      </c>
      <c r="C381" s="350"/>
      <c r="D381" s="351"/>
      <c r="E381" s="351"/>
      <c r="F381" s="349"/>
      <c r="G381" s="349"/>
      <c r="H381" s="349"/>
    </row>
    <row r="382" spans="1:8" s="352" customFormat="1">
      <c r="A382" s="349"/>
      <c r="B382" s="349" t="s">
        <v>23</v>
      </c>
      <c r="C382" s="350"/>
      <c r="D382" s="351"/>
      <c r="E382" s="351"/>
      <c r="F382" s="349"/>
      <c r="G382" s="349"/>
      <c r="H382" s="349"/>
    </row>
    <row r="383" spans="1:8" s="352" customFormat="1">
      <c r="A383" s="349"/>
      <c r="B383" s="349" t="s">
        <v>23</v>
      </c>
      <c r="C383" s="350"/>
      <c r="D383" s="351"/>
      <c r="E383" s="351"/>
      <c r="F383" s="349"/>
      <c r="G383" s="349"/>
      <c r="H383" s="349"/>
    </row>
    <row r="384" spans="1:8" s="352" customFormat="1">
      <c r="A384" s="349"/>
      <c r="B384" s="349" t="s">
        <v>23</v>
      </c>
      <c r="C384" s="350"/>
      <c r="D384" s="351"/>
      <c r="E384" s="351"/>
      <c r="F384" s="349"/>
      <c r="G384" s="349"/>
      <c r="H384" s="349"/>
    </row>
    <row r="385" spans="1:8" s="352" customFormat="1">
      <c r="A385" s="349"/>
      <c r="B385" s="349" t="s">
        <v>23</v>
      </c>
      <c r="C385" s="350"/>
      <c r="D385" s="351"/>
      <c r="E385" s="351"/>
      <c r="F385" s="349"/>
      <c r="G385" s="349"/>
      <c r="H385" s="349"/>
    </row>
    <row r="386" spans="1:8" s="352" customFormat="1">
      <c r="A386" s="349"/>
      <c r="B386" s="349" t="s">
        <v>23</v>
      </c>
      <c r="C386" s="350"/>
      <c r="D386" s="351"/>
      <c r="E386" s="351"/>
      <c r="F386" s="349"/>
      <c r="G386" s="349"/>
      <c r="H386" s="349"/>
    </row>
    <row r="387" spans="1:8" s="352" customFormat="1">
      <c r="A387" s="349"/>
      <c r="B387" s="349" t="s">
        <v>23</v>
      </c>
      <c r="C387" s="350"/>
      <c r="D387" s="351"/>
      <c r="E387" s="351"/>
      <c r="F387" s="349"/>
      <c r="G387" s="349"/>
      <c r="H387" s="349"/>
    </row>
    <row r="388" spans="1:8" s="352" customFormat="1">
      <c r="A388" s="349"/>
      <c r="B388" s="349" t="s">
        <v>23</v>
      </c>
      <c r="C388" s="350"/>
      <c r="D388" s="351"/>
      <c r="E388" s="351"/>
      <c r="F388" s="349"/>
      <c r="G388" s="349"/>
      <c r="H388" s="349"/>
    </row>
    <row r="389" spans="1:8" s="352" customFormat="1">
      <c r="A389" s="349"/>
      <c r="B389" s="349" t="s">
        <v>23</v>
      </c>
      <c r="C389" s="350"/>
      <c r="D389" s="351"/>
      <c r="E389" s="351"/>
      <c r="F389" s="349"/>
      <c r="G389" s="349"/>
      <c r="H389" s="349"/>
    </row>
    <row r="390" spans="1:8" s="352" customFormat="1">
      <c r="A390" s="349"/>
      <c r="B390" s="349" t="s">
        <v>23</v>
      </c>
      <c r="C390" s="350"/>
      <c r="D390" s="351"/>
      <c r="E390" s="351"/>
      <c r="F390" s="349"/>
      <c r="G390" s="349"/>
      <c r="H390" s="349"/>
    </row>
    <row r="391" spans="1:8" s="352" customFormat="1">
      <c r="A391" s="349"/>
      <c r="B391" s="349" t="s">
        <v>23</v>
      </c>
      <c r="C391" s="350"/>
      <c r="D391" s="351"/>
      <c r="E391" s="351"/>
      <c r="F391" s="349"/>
      <c r="G391" s="349"/>
      <c r="H391" s="349"/>
    </row>
    <row r="392" spans="1:8" s="352" customFormat="1">
      <c r="A392" s="349"/>
      <c r="B392" s="349" t="s">
        <v>23</v>
      </c>
      <c r="C392" s="350"/>
      <c r="D392" s="351"/>
      <c r="E392" s="351"/>
      <c r="F392" s="349"/>
      <c r="G392" s="349"/>
      <c r="H392" s="349"/>
    </row>
    <row r="393" spans="1:8" s="352" customFormat="1">
      <c r="A393" s="349"/>
      <c r="B393" s="349" t="s">
        <v>23</v>
      </c>
      <c r="C393" s="350"/>
      <c r="D393" s="351"/>
      <c r="E393" s="351"/>
      <c r="F393" s="349"/>
      <c r="G393" s="349"/>
      <c r="H393" s="349"/>
    </row>
    <row r="394" spans="1:8" s="352" customFormat="1">
      <c r="A394" s="349"/>
      <c r="B394" s="349" t="s">
        <v>23</v>
      </c>
      <c r="C394" s="350"/>
      <c r="D394" s="351"/>
      <c r="E394" s="351"/>
      <c r="F394" s="349"/>
      <c r="G394" s="349"/>
      <c r="H394" s="349"/>
    </row>
    <row r="395" spans="1:8" s="352" customFormat="1">
      <c r="A395" s="349"/>
      <c r="B395" s="349" t="s">
        <v>23</v>
      </c>
      <c r="C395" s="350"/>
      <c r="D395" s="351"/>
      <c r="E395" s="351"/>
      <c r="F395" s="349"/>
      <c r="G395" s="349"/>
      <c r="H395" s="349"/>
    </row>
    <row r="396" spans="1:8" s="352" customFormat="1">
      <c r="A396" s="349"/>
      <c r="B396" s="349" t="s">
        <v>23</v>
      </c>
      <c r="C396" s="350"/>
      <c r="D396" s="351"/>
      <c r="E396" s="351"/>
      <c r="F396" s="349"/>
      <c r="G396" s="349"/>
      <c r="H396" s="349"/>
    </row>
    <row r="397" spans="1:8" s="352" customFormat="1">
      <c r="A397" s="349"/>
      <c r="B397" s="349" t="s">
        <v>23</v>
      </c>
      <c r="C397" s="350"/>
      <c r="D397" s="351"/>
      <c r="E397" s="351"/>
      <c r="F397" s="349"/>
      <c r="G397" s="349"/>
      <c r="H397" s="349"/>
    </row>
    <row r="398" spans="1:8" s="352" customFormat="1">
      <c r="A398" s="349"/>
      <c r="B398" s="349" t="s">
        <v>23</v>
      </c>
      <c r="C398" s="350"/>
      <c r="D398" s="351"/>
      <c r="E398" s="351"/>
      <c r="F398" s="349"/>
      <c r="G398" s="349"/>
      <c r="H398" s="349"/>
    </row>
    <row r="399" spans="1:8" s="352" customFormat="1">
      <c r="A399" s="349"/>
      <c r="B399" s="349" t="s">
        <v>23</v>
      </c>
      <c r="C399" s="350"/>
      <c r="D399" s="351"/>
      <c r="E399" s="351"/>
      <c r="F399" s="349"/>
      <c r="G399" s="349"/>
      <c r="H399" s="349"/>
    </row>
    <row r="400" spans="1:8" s="352" customFormat="1">
      <c r="A400" s="349"/>
      <c r="B400" s="349" t="s">
        <v>23</v>
      </c>
      <c r="C400" s="350"/>
      <c r="D400" s="351"/>
      <c r="E400" s="351"/>
      <c r="F400" s="349"/>
      <c r="G400" s="349"/>
      <c r="H400" s="349"/>
    </row>
    <row r="401" spans="1:8" s="352" customFormat="1">
      <c r="A401" s="349"/>
      <c r="B401" s="349" t="s">
        <v>23</v>
      </c>
      <c r="C401" s="350"/>
      <c r="D401" s="351"/>
      <c r="E401" s="351"/>
      <c r="F401" s="349"/>
      <c r="G401" s="349"/>
      <c r="H401" s="349"/>
    </row>
    <row r="402" spans="1:8" s="352" customFormat="1">
      <c r="A402" s="349"/>
      <c r="B402" s="349" t="s">
        <v>23</v>
      </c>
      <c r="C402" s="350"/>
      <c r="D402" s="351"/>
      <c r="E402" s="351"/>
      <c r="F402" s="349"/>
      <c r="G402" s="349"/>
      <c r="H402" s="349"/>
    </row>
    <row r="403" spans="1:8" s="352" customFormat="1">
      <c r="A403" s="349"/>
      <c r="B403" s="349" t="s">
        <v>23</v>
      </c>
      <c r="C403" s="350"/>
      <c r="D403" s="351"/>
      <c r="E403" s="351"/>
      <c r="F403" s="349"/>
      <c r="G403" s="349"/>
      <c r="H403" s="349"/>
    </row>
    <row r="404" spans="1:8" s="352" customFormat="1">
      <c r="A404" s="349"/>
      <c r="B404" s="349" t="s">
        <v>23</v>
      </c>
      <c r="C404" s="350"/>
      <c r="D404" s="351"/>
      <c r="E404" s="351"/>
      <c r="F404" s="349"/>
      <c r="G404" s="349"/>
      <c r="H404" s="349"/>
    </row>
    <row r="405" spans="1:8" s="352" customFormat="1">
      <c r="A405" s="349"/>
      <c r="B405" s="349" t="s">
        <v>23</v>
      </c>
      <c r="C405" s="350"/>
      <c r="D405" s="351"/>
      <c r="E405" s="351"/>
      <c r="F405" s="349"/>
      <c r="G405" s="349"/>
      <c r="H405" s="349"/>
    </row>
    <row r="406" spans="1:8" s="352" customFormat="1">
      <c r="A406" s="349"/>
      <c r="B406" s="349" t="s">
        <v>23</v>
      </c>
      <c r="C406" s="350"/>
      <c r="D406" s="351"/>
      <c r="E406" s="351"/>
      <c r="F406" s="349"/>
      <c r="G406" s="349"/>
      <c r="H406" s="349"/>
    </row>
    <row r="407" spans="1:8" s="396" customFormat="1">
      <c r="A407" s="349"/>
      <c r="B407" s="349" t="s">
        <v>23</v>
      </c>
      <c r="C407" s="350"/>
      <c r="D407" s="351"/>
      <c r="E407" s="351"/>
      <c r="F407" s="349"/>
      <c r="G407" s="349"/>
      <c r="H407" s="349"/>
    </row>
    <row r="408" spans="1:8" s="352" customFormat="1">
      <c r="A408" s="349"/>
      <c r="B408" s="349" t="s">
        <v>23</v>
      </c>
      <c r="C408" s="350"/>
      <c r="D408" s="351"/>
      <c r="E408" s="351"/>
      <c r="F408" s="349"/>
      <c r="G408" s="349"/>
      <c r="H408" s="349"/>
    </row>
    <row r="409" spans="1:8" s="352" customFormat="1">
      <c r="A409" s="349"/>
      <c r="B409" s="349" t="s">
        <v>23</v>
      </c>
      <c r="C409" s="350"/>
      <c r="D409" s="351"/>
      <c r="E409" s="351"/>
      <c r="F409" s="349"/>
      <c r="G409" s="349"/>
      <c r="H409" s="349"/>
    </row>
    <row r="410" spans="1:8" s="352" customFormat="1">
      <c r="A410" s="349"/>
      <c r="B410" s="349" t="s">
        <v>23</v>
      </c>
      <c r="C410" s="350"/>
      <c r="D410" s="351"/>
      <c r="E410" s="351"/>
      <c r="F410" s="349"/>
      <c r="G410" s="349"/>
      <c r="H410" s="349"/>
    </row>
    <row r="411" spans="1:8" s="352" customFormat="1">
      <c r="A411" s="349"/>
      <c r="B411" s="349" t="s">
        <v>23</v>
      </c>
      <c r="C411" s="350"/>
      <c r="D411" s="351"/>
      <c r="E411" s="351"/>
      <c r="F411" s="349"/>
      <c r="G411" s="349"/>
      <c r="H411" s="349"/>
    </row>
    <row r="412" spans="1:8" s="352" customFormat="1">
      <c r="A412" s="349"/>
      <c r="B412" s="349" t="s">
        <v>23</v>
      </c>
      <c r="C412" s="350"/>
      <c r="D412" s="351"/>
      <c r="E412" s="351"/>
      <c r="F412" s="349"/>
      <c r="G412" s="349"/>
      <c r="H412" s="349"/>
    </row>
    <row r="413" spans="1:8" s="352" customFormat="1">
      <c r="A413" s="349"/>
      <c r="B413" s="349" t="s">
        <v>23</v>
      </c>
      <c r="C413" s="350"/>
      <c r="D413" s="351"/>
      <c r="E413" s="351"/>
      <c r="F413" s="349"/>
      <c r="G413" s="349"/>
      <c r="H413" s="349"/>
    </row>
    <row r="414" spans="1:8" s="352" customFormat="1">
      <c r="A414" s="349"/>
      <c r="B414" s="349" t="s">
        <v>23</v>
      </c>
      <c r="C414" s="350"/>
      <c r="D414" s="351"/>
      <c r="E414" s="351"/>
      <c r="F414" s="349"/>
      <c r="G414" s="349"/>
      <c r="H414" s="349"/>
    </row>
    <row r="415" spans="1:8" s="352" customFormat="1">
      <c r="A415" s="349"/>
      <c r="B415" s="349" t="s">
        <v>23</v>
      </c>
      <c r="C415" s="350"/>
      <c r="D415" s="351"/>
      <c r="E415" s="351"/>
      <c r="F415" s="349"/>
      <c r="G415" s="349"/>
      <c r="H415" s="349"/>
    </row>
    <row r="416" spans="1:8" s="352" customFormat="1">
      <c r="A416" s="349"/>
      <c r="B416" s="349" t="s">
        <v>23</v>
      </c>
      <c r="C416" s="350"/>
      <c r="D416" s="351"/>
      <c r="E416" s="351"/>
      <c r="F416" s="349"/>
      <c r="G416" s="349"/>
      <c r="H416" s="349"/>
    </row>
    <row r="417" spans="1:8" s="352" customFormat="1">
      <c r="A417" s="349"/>
      <c r="B417" s="349" t="s">
        <v>23</v>
      </c>
      <c r="C417" s="350"/>
      <c r="D417" s="351"/>
      <c r="E417" s="351"/>
      <c r="F417" s="349"/>
      <c r="G417" s="349"/>
      <c r="H417" s="349"/>
    </row>
    <row r="418" spans="1:8" s="352" customFormat="1">
      <c r="A418" s="349"/>
      <c r="B418" s="349" t="s">
        <v>23</v>
      </c>
      <c r="C418" s="350"/>
      <c r="D418" s="351"/>
      <c r="E418" s="351"/>
      <c r="F418" s="349"/>
      <c r="G418" s="349"/>
      <c r="H418" s="349"/>
    </row>
    <row r="419" spans="1:8" s="352" customFormat="1">
      <c r="A419" s="349"/>
      <c r="B419" s="349" t="s">
        <v>23</v>
      </c>
      <c r="C419" s="350"/>
      <c r="D419" s="351"/>
      <c r="E419" s="351"/>
      <c r="F419" s="349"/>
      <c r="G419" s="349"/>
      <c r="H419" s="349"/>
    </row>
    <row r="420" spans="1:8" s="352" customFormat="1">
      <c r="A420" s="349"/>
      <c r="B420" s="349" t="s">
        <v>23</v>
      </c>
      <c r="C420" s="350"/>
      <c r="D420" s="351"/>
      <c r="E420" s="351"/>
      <c r="F420" s="349"/>
      <c r="G420" s="349"/>
      <c r="H420" s="349"/>
    </row>
    <row r="421" spans="1:8" s="352" customFormat="1">
      <c r="A421" s="349"/>
      <c r="B421" s="349" t="s">
        <v>23</v>
      </c>
      <c r="C421" s="350"/>
      <c r="D421" s="351"/>
      <c r="E421" s="351"/>
      <c r="F421" s="349"/>
      <c r="G421" s="349"/>
      <c r="H421" s="349"/>
    </row>
    <row r="422" spans="1:8" s="352" customFormat="1">
      <c r="A422" s="349"/>
      <c r="B422" s="349" t="s">
        <v>23</v>
      </c>
      <c r="C422" s="350"/>
      <c r="D422" s="351"/>
      <c r="E422" s="351"/>
      <c r="F422" s="349"/>
      <c r="G422" s="349"/>
      <c r="H422" s="349"/>
    </row>
    <row r="423" spans="1:8" s="352" customFormat="1">
      <c r="A423" s="349"/>
      <c r="B423" s="349" t="s">
        <v>23</v>
      </c>
      <c r="C423" s="350"/>
      <c r="D423" s="351"/>
      <c r="E423" s="351"/>
      <c r="F423" s="349"/>
      <c r="G423" s="349"/>
      <c r="H423" s="349"/>
    </row>
    <row r="424" spans="1:8" s="352" customFormat="1">
      <c r="A424" s="349"/>
      <c r="B424" s="349" t="s">
        <v>23</v>
      </c>
      <c r="C424" s="350"/>
      <c r="D424" s="351"/>
      <c r="E424" s="351"/>
      <c r="F424" s="349"/>
      <c r="G424" s="349"/>
      <c r="H424" s="349"/>
    </row>
    <row r="425" spans="1:8" s="352" customFormat="1">
      <c r="A425" s="349"/>
      <c r="B425" s="349" t="s">
        <v>23</v>
      </c>
      <c r="C425" s="350"/>
      <c r="D425" s="351"/>
      <c r="E425" s="351"/>
      <c r="F425" s="349"/>
      <c r="G425" s="349"/>
      <c r="H425" s="349"/>
    </row>
    <row r="426" spans="1:8" s="352" customFormat="1">
      <c r="A426" s="349"/>
      <c r="B426" s="349" t="s">
        <v>23</v>
      </c>
      <c r="C426" s="350"/>
      <c r="D426" s="351"/>
      <c r="E426" s="351"/>
      <c r="F426" s="349"/>
      <c r="G426" s="349"/>
      <c r="H426" s="349"/>
    </row>
    <row r="427" spans="1:8" s="352" customFormat="1">
      <c r="A427" s="349"/>
      <c r="B427" s="349" t="s">
        <v>23</v>
      </c>
      <c r="C427" s="350"/>
      <c r="D427" s="351"/>
      <c r="E427" s="351"/>
      <c r="F427" s="349"/>
      <c r="G427" s="349"/>
      <c r="H427" s="349"/>
    </row>
    <row r="428" spans="1:8" s="361" customFormat="1" ht="15.75">
      <c r="A428" s="349"/>
      <c r="B428" s="349" t="s">
        <v>23</v>
      </c>
      <c r="C428" s="350"/>
      <c r="D428" s="351"/>
      <c r="E428" s="351"/>
      <c r="F428" s="349"/>
      <c r="G428" s="349"/>
      <c r="H428" s="349"/>
    </row>
    <row r="429" spans="1:8" s="352" customFormat="1">
      <c r="A429" s="349"/>
      <c r="B429" s="349" t="s">
        <v>23</v>
      </c>
      <c r="C429" s="350"/>
      <c r="D429" s="351"/>
      <c r="E429" s="351"/>
      <c r="F429" s="349"/>
      <c r="G429" s="349"/>
      <c r="H429" s="349"/>
    </row>
    <row r="430" spans="1:8" s="352" customFormat="1">
      <c r="A430" s="349"/>
      <c r="B430" s="349" t="s">
        <v>23</v>
      </c>
      <c r="C430" s="350"/>
      <c r="D430" s="351"/>
      <c r="E430" s="351"/>
      <c r="F430" s="349"/>
      <c r="G430" s="349"/>
      <c r="H430" s="349"/>
    </row>
    <row r="431" spans="1:8" s="352" customFormat="1">
      <c r="A431" s="349"/>
      <c r="B431" s="349" t="s">
        <v>23</v>
      </c>
      <c r="C431" s="350"/>
      <c r="D431" s="351"/>
      <c r="E431" s="351"/>
      <c r="F431" s="349"/>
      <c r="G431" s="349"/>
      <c r="H431" s="349"/>
    </row>
    <row r="432" spans="1:8" s="352" customFormat="1">
      <c r="A432" s="349"/>
      <c r="B432" s="349" t="s">
        <v>23</v>
      </c>
      <c r="C432" s="350"/>
      <c r="D432" s="351"/>
      <c r="E432" s="351"/>
      <c r="F432" s="349"/>
      <c r="G432" s="349"/>
      <c r="H432" s="349"/>
    </row>
    <row r="433" spans="1:8" s="352" customFormat="1">
      <c r="A433" s="349"/>
      <c r="B433" s="349" t="s">
        <v>23</v>
      </c>
      <c r="C433" s="350"/>
      <c r="D433" s="351"/>
      <c r="E433" s="351"/>
      <c r="F433" s="349"/>
      <c r="G433" s="349"/>
      <c r="H433" s="349"/>
    </row>
    <row r="434" spans="1:8" s="352" customFormat="1">
      <c r="A434" s="349"/>
      <c r="B434" s="349" t="s">
        <v>23</v>
      </c>
      <c r="C434" s="350"/>
      <c r="D434" s="351"/>
      <c r="E434" s="351"/>
      <c r="F434" s="349"/>
      <c r="G434" s="349"/>
      <c r="H434" s="349"/>
    </row>
    <row r="435" spans="1:8" s="352" customFormat="1">
      <c r="A435" s="349"/>
      <c r="B435" s="349" t="s">
        <v>23</v>
      </c>
      <c r="C435" s="350"/>
      <c r="D435" s="351"/>
      <c r="E435" s="351"/>
      <c r="F435" s="349"/>
      <c r="G435" s="349"/>
      <c r="H435" s="349"/>
    </row>
    <row r="436" spans="1:8" s="352" customFormat="1">
      <c r="A436" s="349"/>
      <c r="B436" s="349" t="s">
        <v>23</v>
      </c>
      <c r="C436" s="350"/>
      <c r="D436" s="351"/>
      <c r="E436" s="351"/>
      <c r="F436" s="349"/>
      <c r="G436" s="349"/>
      <c r="H436" s="349"/>
    </row>
    <row r="437" spans="1:8" s="352" customFormat="1">
      <c r="A437" s="349"/>
      <c r="B437" s="349" t="s">
        <v>23</v>
      </c>
      <c r="C437" s="350"/>
      <c r="D437" s="351"/>
      <c r="E437" s="351"/>
      <c r="F437" s="349"/>
      <c r="G437" s="349"/>
      <c r="H437" s="349"/>
    </row>
    <row r="438" spans="1:8" s="352" customFormat="1">
      <c r="A438" s="349"/>
      <c r="B438" s="349" t="s">
        <v>23</v>
      </c>
      <c r="C438" s="350"/>
      <c r="D438" s="351"/>
      <c r="E438" s="351"/>
      <c r="F438" s="349"/>
      <c r="G438" s="349"/>
      <c r="H438" s="349"/>
    </row>
    <row r="439" spans="1:8" s="352" customFormat="1">
      <c r="A439" s="349"/>
      <c r="B439" s="349" t="s">
        <v>23</v>
      </c>
      <c r="C439" s="350"/>
      <c r="D439" s="351"/>
      <c r="E439" s="351"/>
      <c r="F439" s="349"/>
      <c r="G439" s="349"/>
      <c r="H439" s="349"/>
    </row>
    <row r="440" spans="1:8" s="352" customFormat="1">
      <c r="A440" s="349"/>
      <c r="B440" s="349" t="s">
        <v>23</v>
      </c>
      <c r="C440" s="350"/>
      <c r="D440" s="351"/>
      <c r="E440" s="351"/>
      <c r="F440" s="349"/>
      <c r="G440" s="349"/>
      <c r="H440" s="349"/>
    </row>
    <row r="441" spans="1:8" s="352" customFormat="1">
      <c r="A441" s="349"/>
      <c r="B441" s="349" t="s">
        <v>23</v>
      </c>
      <c r="C441" s="350"/>
      <c r="D441" s="351"/>
      <c r="E441" s="351"/>
      <c r="F441" s="349"/>
      <c r="G441" s="349"/>
      <c r="H441" s="349"/>
    </row>
    <row r="442" spans="1:8" s="352" customFormat="1">
      <c r="A442" s="349"/>
      <c r="B442" s="349" t="s">
        <v>23</v>
      </c>
      <c r="C442" s="350"/>
      <c r="D442" s="351"/>
      <c r="E442" s="351"/>
      <c r="F442" s="349"/>
      <c r="G442" s="349"/>
      <c r="H442" s="349"/>
    </row>
    <row r="443" spans="1:8" s="352" customFormat="1">
      <c r="A443" s="349"/>
      <c r="B443" s="349" t="s">
        <v>23</v>
      </c>
      <c r="C443" s="350"/>
      <c r="D443" s="351"/>
      <c r="E443" s="351"/>
      <c r="F443" s="349"/>
      <c r="G443" s="349"/>
      <c r="H443" s="349"/>
    </row>
    <row r="444" spans="1:8" s="352" customFormat="1">
      <c r="A444" s="349"/>
      <c r="B444" s="349" t="s">
        <v>23</v>
      </c>
      <c r="C444" s="350"/>
      <c r="D444" s="351"/>
      <c r="E444" s="351"/>
      <c r="F444" s="349"/>
      <c r="G444" s="349"/>
      <c r="H444" s="349"/>
    </row>
    <row r="445" spans="1:8" s="352" customFormat="1">
      <c r="A445" s="349"/>
      <c r="B445" s="349" t="s">
        <v>23</v>
      </c>
      <c r="C445" s="350"/>
      <c r="D445" s="351"/>
      <c r="E445" s="351"/>
      <c r="F445" s="349"/>
      <c r="G445" s="349"/>
      <c r="H445" s="349"/>
    </row>
    <row r="446" spans="1:8" s="352" customFormat="1">
      <c r="A446" s="349"/>
      <c r="B446" s="349" t="s">
        <v>23</v>
      </c>
      <c r="C446" s="350"/>
      <c r="D446" s="351"/>
      <c r="E446" s="351"/>
      <c r="F446" s="349"/>
      <c r="G446" s="349"/>
      <c r="H446" s="349"/>
    </row>
    <row r="447" spans="1:8" s="352" customFormat="1">
      <c r="A447" s="349"/>
      <c r="B447" s="349" t="s">
        <v>23</v>
      </c>
      <c r="C447" s="350"/>
      <c r="D447" s="351"/>
      <c r="E447" s="351"/>
      <c r="F447" s="349"/>
      <c r="G447" s="349"/>
      <c r="H447" s="349"/>
    </row>
    <row r="448" spans="1:8" s="352" customFormat="1">
      <c r="A448" s="349"/>
      <c r="B448" s="349" t="s">
        <v>23</v>
      </c>
      <c r="C448" s="350"/>
      <c r="D448" s="351"/>
      <c r="E448" s="351"/>
      <c r="F448" s="349"/>
      <c r="G448" s="349"/>
      <c r="H448" s="349"/>
    </row>
    <row r="449" spans="1:8" s="352" customFormat="1">
      <c r="A449" s="349"/>
      <c r="B449" s="349" t="s">
        <v>23</v>
      </c>
      <c r="C449" s="350"/>
      <c r="D449" s="351"/>
      <c r="E449" s="351"/>
      <c r="F449" s="349"/>
      <c r="G449" s="349"/>
      <c r="H449" s="349"/>
    </row>
    <row r="450" spans="1:8" s="352" customFormat="1">
      <c r="A450" s="349"/>
      <c r="B450" s="349" t="s">
        <v>23</v>
      </c>
      <c r="C450" s="350"/>
      <c r="D450" s="351"/>
      <c r="E450" s="351"/>
      <c r="F450" s="349"/>
      <c r="G450" s="349"/>
      <c r="H450" s="349"/>
    </row>
    <row r="451" spans="1:8" s="352" customFormat="1">
      <c r="A451" s="349"/>
      <c r="B451" s="349" t="s">
        <v>23</v>
      </c>
      <c r="C451" s="350"/>
      <c r="D451" s="351"/>
      <c r="E451" s="351"/>
      <c r="F451" s="349"/>
      <c r="G451" s="349"/>
      <c r="H451" s="349"/>
    </row>
    <row r="452" spans="1:8" s="352" customFormat="1">
      <c r="A452" s="349"/>
      <c r="B452" s="349" t="s">
        <v>23</v>
      </c>
      <c r="C452" s="350"/>
      <c r="D452" s="351"/>
      <c r="E452" s="351"/>
      <c r="F452" s="349"/>
      <c r="G452" s="349"/>
      <c r="H452" s="349"/>
    </row>
    <row r="453" spans="1:8" s="352" customFormat="1">
      <c r="A453" s="349"/>
      <c r="B453" s="349" t="s">
        <v>23</v>
      </c>
      <c r="C453" s="350"/>
      <c r="D453" s="351"/>
      <c r="E453" s="351"/>
      <c r="F453" s="349"/>
      <c r="G453" s="349"/>
      <c r="H453" s="349"/>
    </row>
    <row r="454" spans="1:8" s="352" customFormat="1">
      <c r="A454" s="349"/>
      <c r="B454" s="349" t="s">
        <v>23</v>
      </c>
      <c r="C454" s="350"/>
      <c r="D454" s="351"/>
      <c r="E454" s="351"/>
      <c r="F454" s="349"/>
      <c r="G454" s="349"/>
      <c r="H454" s="349"/>
    </row>
    <row r="455" spans="1:8" s="352" customFormat="1">
      <c r="A455" s="349"/>
      <c r="B455" s="349" t="s">
        <v>23</v>
      </c>
      <c r="C455" s="350"/>
      <c r="D455" s="351"/>
      <c r="E455" s="351"/>
      <c r="F455" s="349"/>
      <c r="G455" s="349"/>
      <c r="H455" s="349"/>
    </row>
    <row r="456" spans="1:8" s="352" customFormat="1">
      <c r="A456" s="349"/>
      <c r="B456" s="349" t="s">
        <v>23</v>
      </c>
      <c r="C456" s="350"/>
      <c r="D456" s="351"/>
      <c r="E456" s="351"/>
      <c r="F456" s="349"/>
      <c r="G456" s="349"/>
      <c r="H456" s="349"/>
    </row>
    <row r="457" spans="1:8" s="352" customFormat="1">
      <c r="A457" s="349"/>
      <c r="B457" s="349" t="s">
        <v>23</v>
      </c>
      <c r="C457" s="350"/>
      <c r="D457" s="351"/>
      <c r="E457" s="351"/>
      <c r="F457" s="349"/>
      <c r="G457" s="349"/>
      <c r="H457" s="349"/>
    </row>
    <row r="458" spans="1:8" s="352" customFormat="1">
      <c r="A458" s="349"/>
      <c r="B458" s="349" t="s">
        <v>23</v>
      </c>
      <c r="C458" s="350"/>
      <c r="D458" s="351"/>
      <c r="E458" s="351"/>
      <c r="F458" s="349"/>
      <c r="G458" s="349"/>
      <c r="H458" s="349"/>
    </row>
    <row r="459" spans="1:8" s="352" customFormat="1">
      <c r="A459" s="349"/>
      <c r="B459" s="349" t="s">
        <v>23</v>
      </c>
      <c r="C459" s="350"/>
      <c r="D459" s="351"/>
      <c r="E459" s="351"/>
      <c r="F459" s="349"/>
      <c r="G459" s="349"/>
      <c r="H459" s="349"/>
    </row>
    <row r="460" spans="1:8" s="352" customFormat="1">
      <c r="A460" s="349"/>
      <c r="B460" s="349" t="s">
        <v>23</v>
      </c>
      <c r="C460" s="350"/>
      <c r="D460" s="351"/>
      <c r="E460" s="351"/>
      <c r="F460" s="349"/>
      <c r="G460" s="349"/>
      <c r="H460" s="349"/>
    </row>
    <row r="461" spans="1:8" s="352" customFormat="1">
      <c r="A461" s="349"/>
      <c r="B461" s="349" t="s">
        <v>23</v>
      </c>
      <c r="C461" s="350"/>
      <c r="D461" s="351"/>
      <c r="E461" s="351"/>
      <c r="F461" s="349"/>
      <c r="G461" s="349"/>
      <c r="H461" s="349"/>
    </row>
    <row r="462" spans="1:8" s="352" customFormat="1">
      <c r="A462" s="349"/>
      <c r="B462" s="349" t="s">
        <v>23</v>
      </c>
      <c r="C462" s="350"/>
      <c r="D462" s="351"/>
      <c r="E462" s="351"/>
      <c r="F462" s="349"/>
      <c r="G462" s="349"/>
      <c r="H462" s="349"/>
    </row>
    <row r="463" spans="1:8" s="352" customFormat="1">
      <c r="A463" s="349"/>
      <c r="B463" s="349" t="s">
        <v>23</v>
      </c>
      <c r="C463" s="350"/>
      <c r="D463" s="351"/>
      <c r="E463" s="351"/>
      <c r="F463" s="349"/>
      <c r="G463" s="349"/>
      <c r="H463" s="349"/>
    </row>
    <row r="464" spans="1:8" s="352" customFormat="1">
      <c r="A464" s="349"/>
      <c r="B464" s="349" t="s">
        <v>23</v>
      </c>
      <c r="C464" s="350"/>
      <c r="D464" s="351"/>
      <c r="E464" s="351"/>
      <c r="F464" s="349"/>
      <c r="G464" s="349"/>
      <c r="H464" s="349"/>
    </row>
    <row r="465" spans="1:8" s="352" customFormat="1">
      <c r="A465" s="349"/>
      <c r="B465" s="349" t="s">
        <v>23</v>
      </c>
      <c r="C465" s="350"/>
      <c r="D465" s="351"/>
      <c r="E465" s="351"/>
      <c r="F465" s="349"/>
      <c r="G465" s="349"/>
      <c r="H465" s="349"/>
    </row>
    <row r="466" spans="1:8" s="352" customFormat="1">
      <c r="A466" s="349"/>
      <c r="B466" s="349" t="s">
        <v>23</v>
      </c>
      <c r="C466" s="350"/>
      <c r="D466" s="351"/>
      <c r="E466" s="351"/>
      <c r="F466" s="349"/>
      <c r="G466" s="349"/>
      <c r="H466" s="349"/>
    </row>
    <row r="467" spans="1:8" s="352" customFormat="1">
      <c r="A467" s="349"/>
      <c r="B467" s="349" t="s">
        <v>23</v>
      </c>
      <c r="C467" s="350"/>
      <c r="D467" s="351"/>
      <c r="E467" s="351"/>
      <c r="F467" s="349"/>
      <c r="G467" s="349"/>
      <c r="H467" s="349"/>
    </row>
    <row r="468" spans="1:8" s="352" customFormat="1">
      <c r="A468" s="349"/>
      <c r="B468" s="349" t="s">
        <v>23</v>
      </c>
      <c r="C468" s="350"/>
      <c r="D468" s="351"/>
      <c r="E468" s="351"/>
      <c r="F468" s="349"/>
      <c r="G468" s="349"/>
      <c r="H468" s="349"/>
    </row>
    <row r="469" spans="1:8" s="352" customFormat="1">
      <c r="A469" s="349"/>
      <c r="B469" s="349" t="s">
        <v>23</v>
      </c>
      <c r="C469" s="350"/>
      <c r="D469" s="351"/>
      <c r="E469" s="351"/>
      <c r="F469" s="349"/>
      <c r="G469" s="349"/>
      <c r="H469" s="349"/>
    </row>
    <row r="470" spans="1:8" s="352" customFormat="1">
      <c r="A470" s="349"/>
      <c r="B470" s="349" t="s">
        <v>23</v>
      </c>
      <c r="C470" s="350"/>
      <c r="D470" s="351"/>
      <c r="E470" s="351"/>
      <c r="F470" s="349"/>
      <c r="G470" s="349"/>
      <c r="H470" s="349"/>
    </row>
    <row r="471" spans="1:8" s="352" customFormat="1">
      <c r="A471" s="349"/>
      <c r="B471" s="349" t="s">
        <v>23</v>
      </c>
      <c r="C471" s="350"/>
      <c r="D471" s="351"/>
      <c r="E471" s="351"/>
      <c r="F471" s="349"/>
      <c r="G471" s="349"/>
      <c r="H471" s="349"/>
    </row>
    <row r="472" spans="1:8" s="352" customFormat="1">
      <c r="A472" s="349"/>
      <c r="B472" s="349" t="s">
        <v>23</v>
      </c>
      <c r="C472" s="350"/>
      <c r="D472" s="351"/>
      <c r="E472" s="351"/>
      <c r="F472" s="349"/>
      <c r="G472" s="349"/>
      <c r="H472" s="349"/>
    </row>
    <row r="473" spans="1:8" s="352" customFormat="1">
      <c r="A473" s="349"/>
      <c r="B473" s="349" t="s">
        <v>23</v>
      </c>
      <c r="C473" s="350"/>
      <c r="D473" s="351"/>
      <c r="E473" s="351"/>
      <c r="F473" s="349"/>
      <c r="G473" s="349"/>
      <c r="H473" s="349"/>
    </row>
    <row r="474" spans="1:8" s="352" customFormat="1">
      <c r="A474" s="349"/>
      <c r="B474" s="349" t="s">
        <v>23</v>
      </c>
      <c r="C474" s="350"/>
      <c r="D474" s="351"/>
      <c r="E474" s="351"/>
      <c r="F474" s="349"/>
      <c r="G474" s="349"/>
      <c r="H474" s="349"/>
    </row>
    <row r="475" spans="1:8" s="352" customFormat="1">
      <c r="A475" s="349"/>
      <c r="B475" s="349" t="s">
        <v>23</v>
      </c>
      <c r="C475" s="350"/>
      <c r="D475" s="351"/>
      <c r="E475" s="351"/>
      <c r="F475" s="349"/>
      <c r="G475" s="349"/>
      <c r="H475" s="349"/>
    </row>
    <row r="476" spans="1:8" s="352" customFormat="1">
      <c r="A476" s="349"/>
      <c r="B476" s="349" t="s">
        <v>23</v>
      </c>
      <c r="C476" s="350"/>
      <c r="D476" s="351"/>
      <c r="E476" s="351"/>
      <c r="F476" s="349"/>
      <c r="G476" s="349"/>
      <c r="H476" s="349"/>
    </row>
    <row r="477" spans="1:8" s="352" customFormat="1">
      <c r="A477" s="349"/>
      <c r="B477" s="349" t="s">
        <v>23</v>
      </c>
      <c r="C477" s="350"/>
      <c r="D477" s="351"/>
      <c r="E477" s="351"/>
      <c r="F477" s="349"/>
      <c r="G477" s="349"/>
      <c r="H477" s="349"/>
    </row>
    <row r="478" spans="1:8" s="352" customFormat="1">
      <c r="A478" s="349"/>
      <c r="B478" s="349" t="s">
        <v>23</v>
      </c>
      <c r="C478" s="350"/>
      <c r="D478" s="351"/>
      <c r="E478" s="351"/>
      <c r="F478" s="349"/>
      <c r="G478" s="349"/>
      <c r="H478" s="349"/>
    </row>
    <row r="479" spans="1:8" s="352" customFormat="1">
      <c r="A479" s="349"/>
      <c r="B479" s="349" t="s">
        <v>23</v>
      </c>
      <c r="C479" s="350"/>
      <c r="D479" s="351"/>
      <c r="E479" s="351"/>
      <c r="F479" s="349"/>
      <c r="G479" s="349"/>
      <c r="H479" s="349"/>
    </row>
    <row r="480" spans="1:8" s="352" customFormat="1">
      <c r="A480" s="349"/>
      <c r="B480" s="349" t="s">
        <v>23</v>
      </c>
      <c r="C480" s="350"/>
      <c r="D480" s="351"/>
      <c r="E480" s="351"/>
      <c r="F480" s="349"/>
      <c r="G480" s="349"/>
      <c r="H480" s="349"/>
    </row>
    <row r="481" spans="1:8" s="352" customFormat="1">
      <c r="A481" s="349"/>
      <c r="B481" s="349" t="s">
        <v>23</v>
      </c>
      <c r="C481" s="350"/>
      <c r="D481" s="351"/>
      <c r="E481" s="351"/>
      <c r="F481" s="349"/>
      <c r="G481" s="349"/>
      <c r="H481" s="349"/>
    </row>
    <row r="482" spans="1:8" s="352" customFormat="1">
      <c r="A482" s="349"/>
      <c r="B482" s="349" t="s">
        <v>23</v>
      </c>
      <c r="C482" s="350"/>
      <c r="D482" s="351"/>
      <c r="E482" s="351"/>
      <c r="F482" s="349"/>
      <c r="G482" s="349"/>
      <c r="H482" s="349"/>
    </row>
    <row r="483" spans="1:8" s="352" customFormat="1">
      <c r="A483" s="349"/>
      <c r="B483" s="349" t="s">
        <v>23</v>
      </c>
      <c r="C483" s="350"/>
      <c r="D483" s="351"/>
      <c r="E483" s="351"/>
      <c r="F483" s="349"/>
      <c r="G483" s="349"/>
      <c r="H483" s="349"/>
    </row>
    <row r="484" spans="1:8" s="352" customFormat="1">
      <c r="A484" s="349"/>
      <c r="B484" s="349" t="s">
        <v>23</v>
      </c>
      <c r="C484" s="350"/>
      <c r="D484" s="351"/>
      <c r="E484" s="351"/>
      <c r="F484" s="349"/>
      <c r="G484" s="349"/>
      <c r="H484" s="349"/>
    </row>
    <row r="485" spans="1:8" s="352" customFormat="1">
      <c r="A485" s="349"/>
      <c r="B485" s="349" t="s">
        <v>23</v>
      </c>
      <c r="C485" s="350"/>
      <c r="D485" s="351"/>
      <c r="E485" s="351"/>
      <c r="F485" s="349"/>
      <c r="G485" s="349"/>
      <c r="H485" s="349"/>
    </row>
    <row r="486" spans="1:8" s="352" customFormat="1">
      <c r="A486" s="349"/>
      <c r="B486" s="349" t="s">
        <v>23</v>
      </c>
      <c r="C486" s="350"/>
      <c r="D486" s="351"/>
      <c r="E486" s="351"/>
      <c r="F486" s="349"/>
      <c r="G486" s="349"/>
      <c r="H486" s="349"/>
    </row>
    <row r="487" spans="1:8" s="352" customFormat="1">
      <c r="A487" s="349"/>
      <c r="B487" s="349" t="s">
        <v>23</v>
      </c>
      <c r="C487" s="350"/>
      <c r="D487" s="351"/>
      <c r="E487" s="351"/>
      <c r="F487" s="349"/>
      <c r="G487" s="349"/>
      <c r="H487" s="349"/>
    </row>
    <row r="488" spans="1:8" s="352" customFormat="1">
      <c r="A488" s="349"/>
      <c r="B488" s="349" t="s">
        <v>23</v>
      </c>
      <c r="C488" s="350"/>
      <c r="D488" s="351"/>
      <c r="E488" s="351"/>
      <c r="F488" s="349"/>
      <c r="G488" s="349"/>
      <c r="H488" s="349"/>
    </row>
    <row r="489" spans="1:8" s="352" customFormat="1">
      <c r="A489" s="349"/>
      <c r="B489" s="349" t="s">
        <v>23</v>
      </c>
      <c r="C489" s="350"/>
      <c r="D489" s="351"/>
      <c r="E489" s="351"/>
      <c r="F489" s="349"/>
      <c r="G489" s="349"/>
      <c r="H489" s="349"/>
    </row>
    <row r="490" spans="1:8" s="352" customFormat="1">
      <c r="A490" s="349"/>
      <c r="B490" s="349" t="s">
        <v>23</v>
      </c>
      <c r="C490" s="350"/>
      <c r="D490" s="351"/>
      <c r="E490" s="351"/>
      <c r="F490" s="349"/>
      <c r="G490" s="349"/>
      <c r="H490" s="349"/>
    </row>
    <row r="491" spans="1:8" s="352" customFormat="1">
      <c r="A491" s="349"/>
      <c r="B491" s="349" t="s">
        <v>23</v>
      </c>
      <c r="C491" s="350"/>
      <c r="D491" s="351"/>
      <c r="E491" s="351"/>
      <c r="F491" s="349"/>
      <c r="G491" s="349"/>
      <c r="H491" s="349"/>
    </row>
    <row r="492" spans="1:8" s="352" customFormat="1">
      <c r="A492" s="349"/>
      <c r="B492" s="349" t="s">
        <v>23</v>
      </c>
      <c r="C492" s="350"/>
      <c r="D492" s="351"/>
      <c r="E492" s="351"/>
      <c r="F492" s="349"/>
      <c r="G492" s="349"/>
      <c r="H492" s="349"/>
    </row>
    <row r="493" spans="1:8" s="361" customFormat="1" ht="15.75">
      <c r="A493" s="349"/>
      <c r="B493" s="349" t="s">
        <v>23</v>
      </c>
      <c r="C493" s="350"/>
      <c r="D493" s="351"/>
      <c r="E493" s="351"/>
      <c r="F493" s="349"/>
      <c r="G493" s="349"/>
      <c r="H493" s="349"/>
    </row>
    <row r="494" spans="1:8" s="352" customFormat="1">
      <c r="A494" s="349"/>
      <c r="B494" s="349" t="s">
        <v>23</v>
      </c>
      <c r="C494" s="350"/>
      <c r="D494" s="351"/>
      <c r="E494" s="351"/>
      <c r="F494" s="349"/>
      <c r="G494" s="349"/>
      <c r="H494" s="349"/>
    </row>
    <row r="495" spans="1:8" s="352" customFormat="1">
      <c r="A495" s="349"/>
      <c r="B495" s="349" t="s">
        <v>23</v>
      </c>
      <c r="C495" s="350"/>
      <c r="D495" s="351"/>
      <c r="E495" s="351"/>
      <c r="F495" s="349"/>
      <c r="G495" s="349"/>
      <c r="H495" s="349"/>
    </row>
    <row r="496" spans="1:8" s="352" customFormat="1">
      <c r="A496" s="349"/>
      <c r="B496" s="349" t="s">
        <v>23</v>
      </c>
      <c r="C496" s="350"/>
      <c r="D496" s="351"/>
      <c r="E496" s="351"/>
      <c r="F496" s="349"/>
      <c r="G496" s="349"/>
      <c r="H496" s="349"/>
    </row>
    <row r="497" spans="1:8" s="352" customFormat="1">
      <c r="A497" s="349"/>
      <c r="B497" s="349" t="s">
        <v>23</v>
      </c>
      <c r="C497" s="350"/>
      <c r="D497" s="351"/>
      <c r="E497" s="351"/>
      <c r="F497" s="349"/>
      <c r="G497" s="349"/>
      <c r="H497" s="349"/>
    </row>
    <row r="498" spans="1:8" s="352" customFormat="1">
      <c r="A498" s="349"/>
      <c r="B498" s="349" t="s">
        <v>23</v>
      </c>
      <c r="C498" s="350"/>
      <c r="D498" s="351"/>
      <c r="E498" s="351"/>
      <c r="F498" s="349"/>
      <c r="G498" s="349"/>
      <c r="H498" s="349"/>
    </row>
    <row r="499" spans="1:8" s="352" customFormat="1">
      <c r="A499" s="349"/>
      <c r="B499" s="349" t="s">
        <v>23</v>
      </c>
      <c r="C499" s="350"/>
      <c r="D499" s="351"/>
      <c r="E499" s="351"/>
      <c r="F499" s="349"/>
      <c r="G499" s="349"/>
      <c r="H499" s="349"/>
    </row>
    <row r="500" spans="1:8" s="352" customFormat="1">
      <c r="A500" s="349"/>
      <c r="B500" s="349" t="s">
        <v>23</v>
      </c>
      <c r="C500" s="350"/>
      <c r="D500" s="351"/>
      <c r="E500" s="351"/>
      <c r="F500" s="349"/>
      <c r="G500" s="349"/>
      <c r="H500" s="349"/>
    </row>
    <row r="501" spans="1:8" s="352" customFormat="1">
      <c r="A501" s="349"/>
      <c r="B501" s="349" t="s">
        <v>23</v>
      </c>
      <c r="C501" s="350"/>
      <c r="D501" s="351"/>
      <c r="E501" s="351"/>
      <c r="F501" s="349"/>
      <c r="G501" s="349"/>
      <c r="H501" s="349"/>
    </row>
    <row r="502" spans="1:8" s="352" customFormat="1">
      <c r="A502" s="349"/>
      <c r="B502" s="349" t="s">
        <v>23</v>
      </c>
      <c r="C502" s="350"/>
      <c r="D502" s="351"/>
      <c r="E502" s="351"/>
      <c r="F502" s="349"/>
      <c r="G502" s="349"/>
      <c r="H502" s="349"/>
    </row>
    <row r="503" spans="1:8" s="352" customFormat="1">
      <c r="A503" s="349"/>
      <c r="B503" s="349" t="s">
        <v>23</v>
      </c>
      <c r="C503" s="350"/>
      <c r="D503" s="351"/>
      <c r="E503" s="351"/>
      <c r="F503" s="349"/>
      <c r="G503" s="349"/>
      <c r="H503" s="349"/>
    </row>
    <row r="504" spans="1:8" s="352" customFormat="1">
      <c r="A504" s="349"/>
      <c r="B504" s="349" t="s">
        <v>23</v>
      </c>
      <c r="C504" s="350"/>
      <c r="D504" s="351"/>
      <c r="E504" s="351"/>
      <c r="F504" s="349"/>
      <c r="G504" s="349"/>
      <c r="H504" s="349"/>
    </row>
    <row r="505" spans="1:8" s="352" customFormat="1">
      <c r="A505" s="349"/>
      <c r="B505" s="349" t="s">
        <v>23</v>
      </c>
      <c r="C505" s="350"/>
      <c r="D505" s="351"/>
      <c r="E505" s="351"/>
      <c r="F505" s="349"/>
      <c r="G505" s="349"/>
      <c r="H505" s="349"/>
    </row>
    <row r="506" spans="1:8" s="352" customFormat="1">
      <c r="A506" s="349"/>
      <c r="B506" s="349" t="s">
        <v>23</v>
      </c>
      <c r="C506" s="350"/>
      <c r="D506" s="351"/>
      <c r="E506" s="351"/>
      <c r="F506" s="349"/>
      <c r="G506" s="349"/>
      <c r="H506" s="349"/>
    </row>
    <row r="507" spans="1:8" s="352" customFormat="1">
      <c r="A507" s="349"/>
      <c r="B507" s="349" t="s">
        <v>23</v>
      </c>
      <c r="C507" s="350"/>
      <c r="D507" s="351"/>
      <c r="E507" s="351"/>
      <c r="F507" s="349"/>
      <c r="G507" s="349"/>
      <c r="H507" s="349"/>
    </row>
    <row r="508" spans="1:8" s="352" customFormat="1">
      <c r="A508" s="349"/>
      <c r="B508" s="349" t="s">
        <v>23</v>
      </c>
      <c r="C508" s="350"/>
      <c r="D508" s="351"/>
      <c r="E508" s="351"/>
      <c r="F508" s="349"/>
      <c r="G508" s="349"/>
      <c r="H508" s="349"/>
    </row>
    <row r="509" spans="1:8" s="352" customFormat="1">
      <c r="A509" s="349"/>
      <c r="B509" s="349" t="s">
        <v>23</v>
      </c>
      <c r="C509" s="350"/>
      <c r="D509" s="351"/>
      <c r="E509" s="351"/>
      <c r="F509" s="349"/>
      <c r="G509" s="349"/>
      <c r="H509" s="349"/>
    </row>
    <row r="510" spans="1:8" s="352" customFormat="1">
      <c r="A510" s="349"/>
      <c r="B510" s="349" t="s">
        <v>23</v>
      </c>
      <c r="C510" s="350"/>
      <c r="D510" s="351"/>
      <c r="E510" s="351"/>
      <c r="F510" s="349"/>
      <c r="G510" s="349"/>
      <c r="H510" s="349"/>
    </row>
    <row r="511" spans="1:8" s="352" customFormat="1">
      <c r="A511" s="349"/>
      <c r="B511" s="349" t="s">
        <v>23</v>
      </c>
      <c r="C511" s="350"/>
      <c r="D511" s="351"/>
      <c r="E511" s="351"/>
      <c r="F511" s="349"/>
      <c r="G511" s="349"/>
      <c r="H511" s="349"/>
    </row>
    <row r="512" spans="1:8" s="352" customFormat="1">
      <c r="A512" s="349"/>
      <c r="B512" s="349" t="s">
        <v>23</v>
      </c>
      <c r="C512" s="350"/>
      <c r="D512" s="351"/>
      <c r="E512" s="351"/>
      <c r="F512" s="349"/>
      <c r="G512" s="349"/>
      <c r="H512" s="349"/>
    </row>
    <row r="513" spans="1:8" s="352" customFormat="1">
      <c r="A513" s="349"/>
      <c r="B513" s="349" t="s">
        <v>23</v>
      </c>
      <c r="C513" s="350"/>
      <c r="D513" s="351"/>
      <c r="E513" s="351"/>
      <c r="F513" s="349"/>
      <c r="G513" s="349"/>
      <c r="H513" s="349"/>
    </row>
    <row r="514" spans="1:8" s="352" customFormat="1">
      <c r="A514" s="349"/>
      <c r="B514" s="349" t="s">
        <v>23</v>
      </c>
      <c r="C514" s="350"/>
      <c r="D514" s="351"/>
      <c r="E514" s="351"/>
      <c r="F514" s="349"/>
      <c r="G514" s="349"/>
      <c r="H514" s="349"/>
    </row>
    <row r="515" spans="1:8" s="352" customFormat="1">
      <c r="A515" s="349"/>
      <c r="B515" s="349" t="s">
        <v>23</v>
      </c>
      <c r="C515" s="350"/>
      <c r="D515" s="351"/>
      <c r="E515" s="351"/>
      <c r="F515" s="349"/>
      <c r="G515" s="349"/>
      <c r="H515" s="349"/>
    </row>
    <row r="516" spans="1:8" s="352" customFormat="1">
      <c r="A516" s="349"/>
      <c r="B516" s="349" t="s">
        <v>23</v>
      </c>
      <c r="C516" s="350"/>
      <c r="D516" s="351"/>
      <c r="E516" s="351"/>
      <c r="F516" s="349"/>
      <c r="G516" s="349"/>
      <c r="H516" s="349"/>
    </row>
    <row r="517" spans="1:8" s="361" customFormat="1" ht="15.75">
      <c r="A517" s="349"/>
      <c r="B517" s="349" t="s">
        <v>23</v>
      </c>
      <c r="C517" s="350"/>
      <c r="D517" s="351"/>
      <c r="E517" s="351"/>
      <c r="F517" s="349"/>
      <c r="G517" s="349"/>
      <c r="H517" s="349"/>
    </row>
    <row r="518" spans="1:8" s="352" customFormat="1">
      <c r="A518" s="349"/>
      <c r="B518" s="349" t="s">
        <v>23</v>
      </c>
      <c r="C518" s="350"/>
      <c r="D518" s="351"/>
      <c r="E518" s="351"/>
      <c r="F518" s="349"/>
      <c r="G518" s="349"/>
      <c r="H518" s="349"/>
    </row>
    <row r="519" spans="1:8" s="352" customFormat="1">
      <c r="A519" s="349"/>
      <c r="B519" s="349" t="s">
        <v>23</v>
      </c>
      <c r="C519" s="350"/>
      <c r="D519" s="351"/>
      <c r="E519" s="351"/>
      <c r="F519" s="349"/>
      <c r="G519" s="349"/>
      <c r="H519" s="349"/>
    </row>
    <row r="520" spans="1:8" s="352" customFormat="1">
      <c r="A520" s="349"/>
      <c r="B520" s="349" t="s">
        <v>23</v>
      </c>
      <c r="C520" s="350"/>
      <c r="D520" s="351"/>
      <c r="E520" s="351"/>
      <c r="F520" s="349"/>
      <c r="G520" s="349"/>
      <c r="H520" s="349"/>
    </row>
    <row r="521" spans="1:8" s="352" customFormat="1">
      <c r="A521" s="349"/>
      <c r="B521" s="349" t="s">
        <v>23</v>
      </c>
      <c r="C521" s="350"/>
      <c r="D521" s="351"/>
      <c r="E521" s="351"/>
      <c r="F521" s="349"/>
      <c r="G521" s="349"/>
      <c r="H521" s="349"/>
    </row>
    <row r="522" spans="1:8" s="352" customFormat="1">
      <c r="A522" s="349"/>
      <c r="B522" s="349" t="s">
        <v>23</v>
      </c>
      <c r="C522" s="350"/>
      <c r="D522" s="351"/>
      <c r="E522" s="351"/>
      <c r="F522" s="349"/>
      <c r="G522" s="349"/>
      <c r="H522" s="349"/>
    </row>
    <row r="523" spans="1:8" s="352" customFormat="1">
      <c r="A523" s="349"/>
      <c r="B523" s="349" t="s">
        <v>23</v>
      </c>
      <c r="C523" s="350"/>
      <c r="D523" s="351"/>
      <c r="E523" s="351"/>
      <c r="F523" s="349"/>
      <c r="G523" s="349"/>
      <c r="H523" s="349"/>
    </row>
    <row r="524" spans="1:8" s="352" customFormat="1">
      <c r="A524" s="349"/>
      <c r="B524" s="349" t="s">
        <v>23</v>
      </c>
      <c r="C524" s="350"/>
      <c r="D524" s="351"/>
      <c r="E524" s="351"/>
      <c r="F524" s="349"/>
      <c r="G524" s="349"/>
      <c r="H524" s="349"/>
    </row>
    <row r="525" spans="1:8" s="352" customFormat="1">
      <c r="A525" s="349"/>
      <c r="B525" s="349" t="s">
        <v>23</v>
      </c>
      <c r="C525" s="350"/>
      <c r="D525" s="351"/>
      <c r="E525" s="351"/>
      <c r="F525" s="349"/>
      <c r="G525" s="349"/>
      <c r="H525" s="349"/>
    </row>
    <row r="526" spans="1:8" s="352" customFormat="1">
      <c r="A526" s="349"/>
      <c r="B526" s="349" t="s">
        <v>23</v>
      </c>
      <c r="C526" s="350"/>
      <c r="D526" s="351"/>
      <c r="E526" s="351"/>
      <c r="F526" s="349"/>
      <c r="G526" s="349"/>
      <c r="H526" s="349"/>
    </row>
    <row r="527" spans="1:8" s="352" customFormat="1">
      <c r="A527" s="349"/>
      <c r="B527" s="349" t="s">
        <v>23</v>
      </c>
      <c r="C527" s="350"/>
      <c r="D527" s="351"/>
      <c r="E527" s="351"/>
      <c r="F527" s="349"/>
      <c r="G527" s="349"/>
      <c r="H527" s="349"/>
    </row>
    <row r="528" spans="1:8" s="352" customFormat="1">
      <c r="A528" s="349"/>
      <c r="B528" s="349" t="s">
        <v>23</v>
      </c>
      <c r="C528" s="350"/>
      <c r="D528" s="351"/>
      <c r="E528" s="351"/>
      <c r="F528" s="349"/>
      <c r="G528" s="349"/>
      <c r="H528" s="349"/>
    </row>
    <row r="529" spans="1:8" s="352" customFormat="1">
      <c r="A529" s="349"/>
      <c r="B529" s="349" t="s">
        <v>23</v>
      </c>
      <c r="C529" s="350"/>
      <c r="D529" s="351"/>
      <c r="E529" s="351"/>
      <c r="F529" s="349"/>
      <c r="G529" s="349"/>
      <c r="H529" s="349"/>
    </row>
    <row r="530" spans="1:8" s="352" customFormat="1">
      <c r="A530" s="349"/>
      <c r="B530" s="349" t="s">
        <v>23</v>
      </c>
      <c r="C530" s="350"/>
      <c r="D530" s="351"/>
      <c r="E530" s="351"/>
      <c r="F530" s="349"/>
      <c r="G530" s="349"/>
      <c r="H530" s="349"/>
    </row>
    <row r="531" spans="1:8" s="352" customFormat="1">
      <c r="A531" s="349"/>
      <c r="B531" s="349" t="s">
        <v>23</v>
      </c>
      <c r="C531" s="350"/>
      <c r="D531" s="351"/>
      <c r="E531" s="351"/>
      <c r="F531" s="349"/>
      <c r="G531" s="349"/>
      <c r="H531" s="349"/>
    </row>
    <row r="532" spans="1:8" s="352" customFormat="1">
      <c r="A532" s="349"/>
      <c r="B532" s="349" t="s">
        <v>23</v>
      </c>
      <c r="C532" s="350"/>
      <c r="D532" s="351"/>
      <c r="E532" s="351"/>
      <c r="F532" s="349"/>
      <c r="G532" s="349"/>
      <c r="H532" s="349"/>
    </row>
    <row r="533" spans="1:8" s="352" customFormat="1">
      <c r="A533" s="349"/>
      <c r="B533" s="349" t="s">
        <v>23</v>
      </c>
      <c r="C533" s="350"/>
      <c r="D533" s="351"/>
      <c r="E533" s="351"/>
      <c r="F533" s="349"/>
      <c r="G533" s="349"/>
      <c r="H533" s="349"/>
    </row>
    <row r="534" spans="1:8" s="352" customFormat="1">
      <c r="A534" s="349"/>
      <c r="B534" s="349" t="s">
        <v>23</v>
      </c>
      <c r="C534" s="350"/>
      <c r="D534" s="351"/>
      <c r="E534" s="351"/>
      <c r="F534" s="349"/>
      <c r="G534" s="349"/>
      <c r="H534" s="349"/>
    </row>
    <row r="535" spans="1:8" s="352" customFormat="1">
      <c r="A535" s="349"/>
      <c r="B535" s="349" t="s">
        <v>23</v>
      </c>
      <c r="C535" s="350"/>
      <c r="D535" s="351"/>
      <c r="E535" s="351"/>
      <c r="F535" s="349"/>
      <c r="G535" s="349"/>
      <c r="H535" s="349"/>
    </row>
    <row r="536" spans="1:8" s="352" customFormat="1">
      <c r="A536" s="349"/>
      <c r="B536" s="349" t="s">
        <v>23</v>
      </c>
      <c r="C536" s="350"/>
      <c r="D536" s="351"/>
      <c r="E536" s="351"/>
      <c r="F536" s="349"/>
      <c r="G536" s="349"/>
      <c r="H536" s="349"/>
    </row>
    <row r="537" spans="1:8" s="352" customFormat="1">
      <c r="A537" s="349"/>
      <c r="B537" s="349" t="s">
        <v>23</v>
      </c>
      <c r="C537" s="350"/>
      <c r="D537" s="351"/>
      <c r="E537" s="351"/>
      <c r="F537" s="349"/>
      <c r="G537" s="349"/>
      <c r="H537" s="349"/>
    </row>
    <row r="538" spans="1:8" s="352" customFormat="1">
      <c r="A538" s="349"/>
      <c r="B538" s="349" t="s">
        <v>23</v>
      </c>
      <c r="C538" s="350"/>
      <c r="D538" s="351"/>
      <c r="E538" s="351"/>
      <c r="F538" s="349"/>
      <c r="G538" s="349"/>
      <c r="H538" s="349"/>
    </row>
    <row r="539" spans="1:8" s="352" customFormat="1">
      <c r="A539" s="349"/>
      <c r="B539" s="349" t="s">
        <v>23</v>
      </c>
      <c r="C539" s="350"/>
      <c r="D539" s="351"/>
      <c r="E539" s="351"/>
      <c r="F539" s="349"/>
      <c r="G539" s="349"/>
      <c r="H539" s="349"/>
    </row>
    <row r="540" spans="1:8" s="352" customFormat="1">
      <c r="A540" s="349"/>
      <c r="B540" s="349" t="s">
        <v>23</v>
      </c>
      <c r="C540" s="350"/>
      <c r="D540" s="351"/>
      <c r="E540" s="351"/>
      <c r="F540" s="349"/>
      <c r="G540" s="349"/>
      <c r="H540" s="349"/>
    </row>
    <row r="541" spans="1:8" s="352" customFormat="1">
      <c r="A541" s="349"/>
      <c r="B541" s="349" t="s">
        <v>23</v>
      </c>
      <c r="C541" s="350"/>
      <c r="D541" s="351"/>
      <c r="E541" s="351"/>
      <c r="F541" s="349"/>
      <c r="G541" s="349"/>
      <c r="H541" s="349"/>
    </row>
    <row r="542" spans="1:8" s="352" customFormat="1">
      <c r="A542" s="349"/>
      <c r="B542" s="349" t="s">
        <v>23</v>
      </c>
      <c r="C542" s="350"/>
      <c r="D542" s="351"/>
      <c r="E542" s="351"/>
      <c r="F542" s="349"/>
      <c r="G542" s="349"/>
      <c r="H542" s="349"/>
    </row>
    <row r="543" spans="1:8" s="352" customFormat="1">
      <c r="A543" s="349"/>
      <c r="B543" s="349" t="s">
        <v>23</v>
      </c>
      <c r="C543" s="350"/>
      <c r="D543" s="351"/>
      <c r="E543" s="351"/>
      <c r="F543" s="349"/>
      <c r="G543" s="349"/>
      <c r="H543" s="349"/>
    </row>
    <row r="544" spans="1:8" s="352" customFormat="1">
      <c r="A544" s="349"/>
      <c r="B544" s="349" t="s">
        <v>23</v>
      </c>
      <c r="C544" s="350"/>
      <c r="D544" s="351"/>
      <c r="E544" s="351"/>
      <c r="F544" s="349"/>
      <c r="G544" s="349"/>
      <c r="H544" s="349"/>
    </row>
    <row r="545" spans="1:8" s="352" customFormat="1">
      <c r="A545" s="349"/>
      <c r="B545" s="349" t="s">
        <v>23</v>
      </c>
      <c r="C545" s="350"/>
      <c r="D545" s="351"/>
      <c r="E545" s="351"/>
      <c r="F545" s="349"/>
      <c r="G545" s="349"/>
      <c r="H545" s="349"/>
    </row>
    <row r="546" spans="1:8" s="352" customFormat="1">
      <c r="A546" s="349"/>
      <c r="B546" s="349" t="s">
        <v>23</v>
      </c>
      <c r="C546" s="350"/>
      <c r="D546" s="351"/>
      <c r="E546" s="351"/>
      <c r="F546" s="349"/>
      <c r="G546" s="349"/>
      <c r="H546" s="349"/>
    </row>
    <row r="547" spans="1:8" s="352" customFormat="1">
      <c r="A547" s="349"/>
      <c r="B547" s="349" t="s">
        <v>23</v>
      </c>
      <c r="C547" s="350"/>
      <c r="D547" s="351"/>
      <c r="E547" s="351"/>
      <c r="F547" s="349"/>
      <c r="G547" s="349"/>
      <c r="H547" s="349"/>
    </row>
    <row r="548" spans="1:8" s="352" customFormat="1">
      <c r="A548" s="349"/>
      <c r="B548" s="349" t="s">
        <v>23</v>
      </c>
      <c r="C548" s="350"/>
      <c r="D548" s="351"/>
      <c r="E548" s="351"/>
      <c r="F548" s="349"/>
      <c r="G548" s="349"/>
      <c r="H548" s="349"/>
    </row>
    <row r="549" spans="1:8" s="352" customFormat="1">
      <c r="A549" s="349"/>
      <c r="B549" s="349" t="s">
        <v>23</v>
      </c>
      <c r="C549" s="350"/>
      <c r="D549" s="351"/>
      <c r="E549" s="351"/>
      <c r="F549" s="349"/>
      <c r="G549" s="349"/>
      <c r="H549" s="349"/>
    </row>
    <row r="550" spans="1:8" s="352" customFormat="1">
      <c r="A550" s="349"/>
      <c r="B550" s="349" t="s">
        <v>23</v>
      </c>
      <c r="C550" s="350"/>
      <c r="D550" s="351"/>
      <c r="E550" s="351"/>
      <c r="F550" s="349"/>
      <c r="G550" s="349"/>
      <c r="H550" s="349"/>
    </row>
    <row r="551" spans="1:8" s="352" customFormat="1">
      <c r="A551" s="349"/>
      <c r="B551" s="349" t="s">
        <v>23</v>
      </c>
      <c r="C551" s="350"/>
      <c r="D551" s="351"/>
      <c r="E551" s="351"/>
      <c r="F551" s="349"/>
      <c r="G551" s="349"/>
      <c r="H551" s="349"/>
    </row>
    <row r="552" spans="1:8" s="352" customFormat="1">
      <c r="A552" s="349"/>
      <c r="B552" s="349" t="s">
        <v>23</v>
      </c>
      <c r="C552" s="350"/>
      <c r="D552" s="351"/>
      <c r="E552" s="351"/>
      <c r="F552" s="349"/>
      <c r="G552" s="349"/>
      <c r="H552" s="349"/>
    </row>
    <row r="553" spans="1:8" s="352" customFormat="1">
      <c r="A553" s="349"/>
      <c r="B553" s="349" t="s">
        <v>23</v>
      </c>
      <c r="C553" s="350"/>
      <c r="D553" s="351"/>
      <c r="E553" s="351"/>
      <c r="F553" s="349"/>
      <c r="G553" s="349"/>
      <c r="H553" s="349"/>
    </row>
    <row r="554" spans="1:8" s="352" customFormat="1">
      <c r="A554" s="349"/>
      <c r="B554" s="349" t="s">
        <v>23</v>
      </c>
      <c r="C554" s="350"/>
      <c r="D554" s="351"/>
      <c r="E554" s="351"/>
      <c r="F554" s="349"/>
      <c r="G554" s="349"/>
      <c r="H554" s="349"/>
    </row>
    <row r="555" spans="1:8" s="352" customFormat="1">
      <c r="A555" s="349"/>
      <c r="B555" s="349" t="s">
        <v>23</v>
      </c>
      <c r="C555" s="350"/>
      <c r="D555" s="351"/>
      <c r="E555" s="351"/>
      <c r="F555" s="349"/>
      <c r="G555" s="349"/>
      <c r="H555" s="349"/>
    </row>
    <row r="556" spans="1:8" s="352" customFormat="1">
      <c r="A556" s="349"/>
      <c r="B556" s="349" t="s">
        <v>23</v>
      </c>
      <c r="C556" s="350"/>
      <c r="D556" s="351"/>
      <c r="E556" s="351"/>
      <c r="F556" s="349"/>
      <c r="G556" s="349"/>
      <c r="H556" s="349"/>
    </row>
    <row r="557" spans="1:8" s="352" customFormat="1">
      <c r="A557" s="349"/>
      <c r="B557" s="349" t="s">
        <v>23</v>
      </c>
      <c r="C557" s="350"/>
      <c r="D557" s="351"/>
      <c r="E557" s="351"/>
      <c r="F557" s="349"/>
      <c r="G557" s="349"/>
      <c r="H557" s="349"/>
    </row>
    <row r="558" spans="1:8" s="352" customFormat="1">
      <c r="A558" s="349"/>
      <c r="B558" s="349" t="s">
        <v>23</v>
      </c>
      <c r="C558" s="350"/>
      <c r="D558" s="351"/>
      <c r="E558" s="351"/>
      <c r="F558" s="349"/>
      <c r="G558" s="349"/>
      <c r="H558" s="349"/>
    </row>
    <row r="559" spans="1:8" s="352" customFormat="1">
      <c r="A559" s="349"/>
      <c r="B559" s="349" t="s">
        <v>23</v>
      </c>
      <c r="C559" s="350"/>
      <c r="D559" s="351"/>
      <c r="E559" s="351"/>
      <c r="F559" s="349"/>
      <c r="G559" s="349"/>
      <c r="H559" s="349"/>
    </row>
    <row r="560" spans="1:8" s="352" customFormat="1">
      <c r="A560" s="349"/>
      <c r="B560" s="349" t="s">
        <v>23</v>
      </c>
      <c r="C560" s="350"/>
      <c r="D560" s="351"/>
      <c r="E560" s="351"/>
      <c r="F560" s="349"/>
      <c r="G560" s="349"/>
      <c r="H560" s="349"/>
    </row>
    <row r="561" spans="1:8" s="352" customFormat="1">
      <c r="A561" s="349"/>
      <c r="B561" s="349" t="s">
        <v>23</v>
      </c>
      <c r="C561" s="350"/>
      <c r="D561" s="351"/>
      <c r="E561" s="351"/>
      <c r="F561" s="349"/>
      <c r="G561" s="349"/>
      <c r="H561" s="349"/>
    </row>
    <row r="562" spans="1:8" s="352" customFormat="1">
      <c r="A562" s="349"/>
      <c r="B562" s="349" t="s">
        <v>23</v>
      </c>
      <c r="C562" s="350"/>
      <c r="D562" s="351"/>
      <c r="E562" s="351"/>
      <c r="F562" s="349"/>
      <c r="G562" s="349"/>
      <c r="H562" s="349"/>
    </row>
    <row r="563" spans="1:8" s="352" customFormat="1">
      <c r="A563" s="349"/>
      <c r="B563" s="349" t="s">
        <v>23</v>
      </c>
      <c r="C563" s="350"/>
      <c r="D563" s="351"/>
      <c r="E563" s="351"/>
      <c r="F563" s="349"/>
      <c r="G563" s="349"/>
      <c r="H563" s="349"/>
    </row>
    <row r="564" spans="1:8" s="352" customFormat="1">
      <c r="A564" s="349"/>
      <c r="B564" s="349" t="s">
        <v>23</v>
      </c>
      <c r="C564" s="350"/>
      <c r="D564" s="351"/>
      <c r="E564" s="351"/>
      <c r="F564" s="349"/>
      <c r="G564" s="349"/>
      <c r="H564" s="349"/>
    </row>
    <row r="565" spans="1:8" s="352" customFormat="1">
      <c r="A565" s="349"/>
      <c r="B565" s="349" t="s">
        <v>23</v>
      </c>
      <c r="C565" s="350"/>
      <c r="D565" s="351"/>
      <c r="E565" s="351"/>
      <c r="F565" s="349"/>
      <c r="G565" s="349"/>
      <c r="H565" s="349"/>
    </row>
    <row r="566" spans="1:8" s="352" customFormat="1">
      <c r="A566" s="349"/>
      <c r="B566" s="349" t="s">
        <v>23</v>
      </c>
      <c r="C566" s="350"/>
      <c r="D566" s="351"/>
      <c r="E566" s="351"/>
      <c r="F566" s="349"/>
      <c r="G566" s="349"/>
      <c r="H566" s="349"/>
    </row>
    <row r="567" spans="1:8" s="352" customFormat="1">
      <c r="A567" s="349"/>
      <c r="B567" s="349" t="s">
        <v>23</v>
      </c>
      <c r="C567" s="350"/>
      <c r="D567" s="351"/>
      <c r="E567" s="351"/>
      <c r="F567" s="349"/>
      <c r="G567" s="349"/>
      <c r="H567" s="349"/>
    </row>
    <row r="568" spans="1:8" s="352" customFormat="1">
      <c r="A568" s="349"/>
      <c r="B568" s="349" t="s">
        <v>23</v>
      </c>
      <c r="C568" s="350"/>
      <c r="D568" s="351"/>
      <c r="E568" s="351"/>
      <c r="F568" s="349"/>
      <c r="G568" s="349"/>
      <c r="H568" s="349"/>
    </row>
    <row r="569" spans="1:8" s="352" customFormat="1">
      <c r="A569" s="349"/>
      <c r="B569" s="349" t="s">
        <v>23</v>
      </c>
      <c r="C569" s="350"/>
      <c r="D569" s="351"/>
      <c r="E569" s="351"/>
      <c r="F569" s="349"/>
      <c r="G569" s="349"/>
      <c r="H569" s="349"/>
    </row>
    <row r="570" spans="1:8" s="352" customFormat="1">
      <c r="A570" s="349"/>
      <c r="B570" s="349" t="s">
        <v>23</v>
      </c>
      <c r="C570" s="350"/>
      <c r="D570" s="351"/>
      <c r="E570" s="351"/>
      <c r="F570" s="349"/>
      <c r="G570" s="349"/>
      <c r="H570" s="349"/>
    </row>
    <row r="571" spans="1:8" s="352" customFormat="1">
      <c r="A571" s="349"/>
      <c r="B571" s="349" t="s">
        <v>23</v>
      </c>
      <c r="C571" s="350"/>
      <c r="D571" s="351"/>
      <c r="E571" s="351"/>
      <c r="F571" s="349"/>
      <c r="G571" s="349"/>
      <c r="H571" s="349"/>
    </row>
    <row r="572" spans="1:8" s="361" customFormat="1" ht="15.75">
      <c r="A572" s="349"/>
      <c r="B572" s="349" t="s">
        <v>23</v>
      </c>
      <c r="C572" s="350"/>
      <c r="D572" s="351"/>
      <c r="E572" s="351"/>
      <c r="F572" s="349"/>
      <c r="G572" s="349"/>
      <c r="H572" s="349"/>
    </row>
    <row r="573" spans="1:8" s="352" customFormat="1">
      <c r="A573" s="349"/>
      <c r="B573" s="349" t="s">
        <v>23</v>
      </c>
      <c r="C573" s="350"/>
      <c r="D573" s="351"/>
      <c r="E573" s="351"/>
      <c r="F573" s="349"/>
      <c r="G573" s="349"/>
      <c r="H573" s="349"/>
    </row>
    <row r="574" spans="1:8" s="352" customFormat="1">
      <c r="A574" s="349"/>
      <c r="B574" s="349" t="s">
        <v>23</v>
      </c>
      <c r="C574" s="350"/>
      <c r="D574" s="351"/>
      <c r="E574" s="351"/>
      <c r="F574" s="349"/>
      <c r="G574" s="349"/>
      <c r="H574" s="349"/>
    </row>
    <row r="575" spans="1:8" s="352" customFormat="1">
      <c r="A575" s="349"/>
      <c r="B575" s="349" t="s">
        <v>23</v>
      </c>
      <c r="C575" s="350"/>
      <c r="D575" s="351"/>
      <c r="E575" s="351"/>
      <c r="F575" s="349"/>
      <c r="G575" s="349"/>
      <c r="H575" s="349"/>
    </row>
    <row r="576" spans="1:8" s="352" customFormat="1">
      <c r="A576" s="349"/>
      <c r="B576" s="349" t="s">
        <v>23</v>
      </c>
      <c r="C576" s="350"/>
      <c r="D576" s="351"/>
      <c r="E576" s="351"/>
      <c r="F576" s="349"/>
      <c r="G576" s="349"/>
      <c r="H576" s="349"/>
    </row>
    <row r="577" spans="1:8" s="361" customFormat="1" ht="15.75">
      <c r="A577" s="349"/>
      <c r="B577" s="349" t="s">
        <v>23</v>
      </c>
      <c r="C577" s="350"/>
      <c r="D577" s="351"/>
      <c r="E577" s="351"/>
      <c r="F577" s="349"/>
      <c r="G577" s="349"/>
      <c r="H577" s="349"/>
    </row>
    <row r="578" spans="1:8" s="352" customFormat="1">
      <c r="A578" s="349"/>
      <c r="B578" s="349" t="s">
        <v>23</v>
      </c>
      <c r="C578" s="350"/>
      <c r="D578" s="351"/>
      <c r="E578" s="351"/>
      <c r="F578" s="349"/>
      <c r="G578" s="349"/>
      <c r="H578" s="349"/>
    </row>
    <row r="579" spans="1:8" s="352" customFormat="1">
      <c r="A579" s="349"/>
      <c r="B579" s="349" t="s">
        <v>23</v>
      </c>
      <c r="C579" s="350"/>
      <c r="D579" s="351"/>
      <c r="E579" s="351"/>
      <c r="F579" s="349"/>
      <c r="G579" s="349"/>
      <c r="H579" s="349"/>
    </row>
    <row r="580" spans="1:8" s="352" customFormat="1">
      <c r="A580" s="349"/>
      <c r="B580" s="349" t="s">
        <v>23</v>
      </c>
      <c r="C580" s="350"/>
      <c r="D580" s="351"/>
      <c r="E580" s="351"/>
      <c r="F580" s="349"/>
      <c r="G580" s="349"/>
      <c r="H580" s="349"/>
    </row>
    <row r="581" spans="1:8" s="352" customFormat="1">
      <c r="A581" s="349"/>
      <c r="B581" s="349" t="s">
        <v>23</v>
      </c>
      <c r="C581" s="350"/>
      <c r="D581" s="351"/>
      <c r="E581" s="351"/>
      <c r="F581" s="349"/>
      <c r="G581" s="349"/>
      <c r="H581" s="349"/>
    </row>
    <row r="582" spans="1:8" s="352" customFormat="1">
      <c r="A582" s="349"/>
      <c r="B582" s="349" t="s">
        <v>23</v>
      </c>
      <c r="C582" s="350"/>
      <c r="D582" s="351"/>
      <c r="E582" s="351"/>
      <c r="F582" s="349"/>
      <c r="G582" s="349"/>
      <c r="H582" s="349"/>
    </row>
    <row r="583" spans="1:8" s="352" customFormat="1">
      <c r="A583" s="349"/>
      <c r="B583" s="349" t="s">
        <v>23</v>
      </c>
      <c r="C583" s="350"/>
      <c r="D583" s="351"/>
      <c r="E583" s="351"/>
      <c r="F583" s="349"/>
      <c r="G583" s="349"/>
      <c r="H583" s="349"/>
    </row>
    <row r="584" spans="1:8" s="361" customFormat="1" ht="15.75">
      <c r="A584" s="349"/>
      <c r="B584" s="349" t="s">
        <v>23</v>
      </c>
      <c r="C584" s="350"/>
      <c r="D584" s="351"/>
      <c r="E584" s="351"/>
      <c r="F584" s="349"/>
      <c r="G584" s="349"/>
      <c r="H584" s="349"/>
    </row>
    <row r="585" spans="1:8" s="352" customFormat="1">
      <c r="A585" s="349"/>
      <c r="B585" s="349" t="s">
        <v>23</v>
      </c>
      <c r="C585" s="350"/>
      <c r="D585" s="351"/>
      <c r="E585" s="351"/>
      <c r="F585" s="349"/>
      <c r="G585" s="349"/>
      <c r="H585" s="349"/>
    </row>
    <row r="586" spans="1:8" s="352" customFormat="1">
      <c r="A586" s="349"/>
      <c r="B586" s="349" t="s">
        <v>23</v>
      </c>
      <c r="C586" s="350"/>
      <c r="D586" s="351"/>
      <c r="E586" s="351"/>
      <c r="F586" s="349"/>
      <c r="G586" s="349"/>
      <c r="H586" s="349"/>
    </row>
    <row r="587" spans="1:8" s="352" customFormat="1">
      <c r="A587" s="349"/>
      <c r="B587" s="349" t="s">
        <v>23</v>
      </c>
      <c r="C587" s="350"/>
      <c r="D587" s="351"/>
      <c r="E587" s="351"/>
      <c r="F587" s="349"/>
      <c r="G587" s="349"/>
      <c r="H587" s="349"/>
    </row>
    <row r="588" spans="1:8" s="352" customFormat="1">
      <c r="A588" s="349"/>
      <c r="B588" s="349" t="s">
        <v>23</v>
      </c>
      <c r="C588" s="350"/>
      <c r="D588" s="351"/>
      <c r="E588" s="351"/>
      <c r="F588" s="349"/>
      <c r="G588" s="349"/>
      <c r="H588" s="349"/>
    </row>
    <row r="589" spans="1:8" s="352" customFormat="1">
      <c r="A589" s="349"/>
      <c r="B589" s="349" t="s">
        <v>23</v>
      </c>
      <c r="C589" s="350"/>
      <c r="D589" s="351"/>
      <c r="E589" s="351"/>
      <c r="F589" s="349"/>
      <c r="G589" s="349"/>
      <c r="H589" s="349"/>
    </row>
    <row r="590" spans="1:8" s="352" customFormat="1">
      <c r="A590" s="349"/>
      <c r="B590" s="349" t="s">
        <v>23</v>
      </c>
      <c r="C590" s="350"/>
      <c r="D590" s="351"/>
      <c r="E590" s="351"/>
      <c r="F590" s="349"/>
      <c r="G590" s="349"/>
      <c r="H590" s="349"/>
    </row>
    <row r="591" spans="1:8" s="361" customFormat="1" ht="15.75">
      <c r="A591" s="349"/>
      <c r="B591" s="349" t="s">
        <v>23</v>
      </c>
      <c r="C591" s="350"/>
      <c r="D591" s="351"/>
      <c r="E591" s="351"/>
      <c r="F591" s="349"/>
      <c r="G591" s="349"/>
      <c r="H591" s="349"/>
    </row>
    <row r="592" spans="1:8" s="352" customFormat="1">
      <c r="A592" s="349"/>
      <c r="B592" s="349" t="s">
        <v>23</v>
      </c>
      <c r="C592" s="350"/>
      <c r="D592" s="351"/>
      <c r="E592" s="351"/>
      <c r="F592" s="349"/>
      <c r="G592" s="349"/>
      <c r="H592" s="349"/>
    </row>
    <row r="593" spans="1:8" s="352" customFormat="1">
      <c r="A593" s="349"/>
      <c r="B593" s="349" t="s">
        <v>23</v>
      </c>
      <c r="C593" s="350"/>
      <c r="D593" s="351"/>
      <c r="E593" s="351"/>
      <c r="F593" s="349"/>
      <c r="G593" s="349"/>
      <c r="H593" s="349"/>
    </row>
    <row r="594" spans="1:8" s="352" customFormat="1">
      <c r="A594" s="349"/>
      <c r="B594" s="349" t="s">
        <v>23</v>
      </c>
      <c r="C594" s="350"/>
      <c r="D594" s="351"/>
      <c r="E594" s="351"/>
      <c r="F594" s="349"/>
      <c r="G594" s="349"/>
      <c r="H594" s="349"/>
    </row>
    <row r="595" spans="1:8" s="352" customFormat="1">
      <c r="A595" s="349"/>
      <c r="B595" s="349" t="s">
        <v>23</v>
      </c>
      <c r="C595" s="350"/>
      <c r="D595" s="351"/>
      <c r="E595" s="351"/>
      <c r="F595" s="349"/>
      <c r="G595" s="349"/>
      <c r="H595" s="349"/>
    </row>
    <row r="596" spans="1:8" s="352" customFormat="1">
      <c r="A596" s="349"/>
      <c r="B596" s="349" t="s">
        <v>23</v>
      </c>
      <c r="C596" s="350"/>
      <c r="D596" s="351"/>
      <c r="E596" s="351"/>
      <c r="F596" s="349"/>
      <c r="G596" s="349"/>
      <c r="H596" s="349"/>
    </row>
    <row r="597" spans="1:8" s="352" customFormat="1">
      <c r="A597" s="349"/>
      <c r="B597" s="349" t="s">
        <v>23</v>
      </c>
      <c r="C597" s="350"/>
      <c r="D597" s="351"/>
      <c r="E597" s="351"/>
      <c r="F597" s="349"/>
      <c r="G597" s="349"/>
      <c r="H597" s="349"/>
    </row>
    <row r="598" spans="1:8" s="352" customFormat="1">
      <c r="A598" s="349"/>
      <c r="B598" s="349" t="s">
        <v>23</v>
      </c>
      <c r="C598" s="350"/>
      <c r="D598" s="351"/>
      <c r="E598" s="351"/>
      <c r="F598" s="349"/>
      <c r="G598" s="349"/>
      <c r="H598" s="349"/>
    </row>
    <row r="599" spans="1:8" s="352" customFormat="1">
      <c r="A599" s="349"/>
      <c r="B599" s="349" t="s">
        <v>23</v>
      </c>
      <c r="C599" s="350"/>
      <c r="D599" s="351"/>
      <c r="E599" s="351"/>
      <c r="F599" s="349"/>
      <c r="G599" s="349"/>
      <c r="H599" s="349"/>
    </row>
    <row r="600" spans="1:8" s="352" customFormat="1">
      <c r="A600" s="349"/>
      <c r="B600" s="349" t="s">
        <v>23</v>
      </c>
      <c r="C600" s="350"/>
      <c r="D600" s="351"/>
      <c r="E600" s="351"/>
      <c r="F600" s="349"/>
      <c r="G600" s="349"/>
      <c r="H600" s="349"/>
    </row>
    <row r="601" spans="1:8" s="352" customFormat="1">
      <c r="A601" s="349"/>
      <c r="B601" s="349" t="s">
        <v>23</v>
      </c>
      <c r="C601" s="350"/>
      <c r="D601" s="351"/>
      <c r="E601" s="351"/>
      <c r="F601" s="349"/>
      <c r="G601" s="349"/>
      <c r="H601" s="349"/>
    </row>
    <row r="602" spans="1:8" s="361" customFormat="1" ht="15.75">
      <c r="A602" s="349"/>
      <c r="B602" s="349" t="s">
        <v>23</v>
      </c>
      <c r="C602" s="350"/>
      <c r="D602" s="351"/>
      <c r="E602" s="351"/>
      <c r="F602" s="349"/>
      <c r="G602" s="349"/>
      <c r="H602" s="349"/>
    </row>
    <row r="603" spans="1:8" s="352" customFormat="1">
      <c r="A603" s="349"/>
      <c r="B603" s="349" t="s">
        <v>23</v>
      </c>
      <c r="C603" s="350"/>
      <c r="D603" s="351"/>
      <c r="E603" s="351"/>
      <c r="F603" s="349"/>
      <c r="G603" s="349"/>
      <c r="H603" s="349"/>
    </row>
    <row r="604" spans="1:8" s="352" customFormat="1">
      <c r="A604" s="349"/>
      <c r="B604" s="349" t="s">
        <v>23</v>
      </c>
      <c r="C604" s="350"/>
      <c r="D604" s="351"/>
      <c r="E604" s="351"/>
      <c r="F604" s="349"/>
      <c r="G604" s="349"/>
      <c r="H604" s="349"/>
    </row>
    <row r="605" spans="1:8" s="352" customFormat="1">
      <c r="A605" s="349"/>
      <c r="B605" s="349" t="s">
        <v>23</v>
      </c>
      <c r="C605" s="350"/>
      <c r="D605" s="351"/>
      <c r="E605" s="351"/>
      <c r="F605" s="349"/>
      <c r="G605" s="349"/>
      <c r="H605" s="349"/>
    </row>
    <row r="606" spans="1:8" s="352" customFormat="1">
      <c r="A606" s="349"/>
      <c r="B606" s="349" t="s">
        <v>23</v>
      </c>
      <c r="C606" s="350"/>
      <c r="D606" s="351"/>
      <c r="E606" s="351"/>
      <c r="F606" s="349"/>
      <c r="G606" s="349"/>
      <c r="H606" s="349"/>
    </row>
    <row r="607" spans="1:8" s="352" customFormat="1">
      <c r="A607" s="349"/>
      <c r="B607" s="349" t="s">
        <v>23</v>
      </c>
      <c r="C607" s="350"/>
      <c r="D607" s="351"/>
      <c r="E607" s="351"/>
      <c r="F607" s="349"/>
      <c r="G607" s="349"/>
      <c r="H607" s="349"/>
    </row>
    <row r="608" spans="1:8" s="352" customFormat="1">
      <c r="A608" s="349"/>
      <c r="B608" s="349" t="s">
        <v>23</v>
      </c>
      <c r="C608" s="350"/>
      <c r="D608" s="351"/>
      <c r="E608" s="351"/>
      <c r="F608" s="349"/>
      <c r="G608" s="349"/>
      <c r="H608" s="349"/>
    </row>
    <row r="609" spans="1:8" s="352" customFormat="1">
      <c r="A609" s="349"/>
      <c r="B609" s="349" t="s">
        <v>23</v>
      </c>
      <c r="C609" s="350"/>
      <c r="D609" s="351"/>
      <c r="E609" s="351"/>
      <c r="F609" s="349"/>
      <c r="G609" s="349"/>
      <c r="H609" s="349"/>
    </row>
    <row r="610" spans="1:8" s="352" customFormat="1">
      <c r="A610" s="349"/>
      <c r="B610" s="349" t="s">
        <v>23</v>
      </c>
      <c r="C610" s="350"/>
      <c r="D610" s="351"/>
      <c r="E610" s="351"/>
      <c r="F610" s="349"/>
      <c r="G610" s="349"/>
      <c r="H610" s="349"/>
    </row>
    <row r="611" spans="1:8" s="361" customFormat="1" ht="15.75">
      <c r="A611" s="349"/>
      <c r="B611" s="349" t="s">
        <v>23</v>
      </c>
      <c r="C611" s="350"/>
      <c r="D611" s="351"/>
      <c r="E611" s="351"/>
      <c r="F611" s="349"/>
      <c r="G611" s="349"/>
      <c r="H611" s="349"/>
    </row>
    <row r="612" spans="1:8" s="352" customFormat="1">
      <c r="A612" s="349"/>
      <c r="B612" s="349" t="s">
        <v>23</v>
      </c>
      <c r="C612" s="350"/>
      <c r="D612" s="351"/>
      <c r="E612" s="351"/>
      <c r="F612" s="349"/>
      <c r="G612" s="349"/>
      <c r="H612" s="349"/>
    </row>
    <row r="613" spans="1:8" s="352" customFormat="1">
      <c r="A613" s="349"/>
      <c r="B613" s="349" t="s">
        <v>23</v>
      </c>
      <c r="C613" s="350"/>
      <c r="D613" s="351"/>
      <c r="E613" s="351"/>
      <c r="F613" s="349"/>
      <c r="G613" s="349"/>
      <c r="H613" s="349"/>
    </row>
    <row r="614" spans="1:8" s="352" customFormat="1">
      <c r="A614" s="349"/>
      <c r="B614" s="349" t="s">
        <v>23</v>
      </c>
      <c r="C614" s="350"/>
      <c r="D614" s="351"/>
      <c r="E614" s="351"/>
      <c r="F614" s="349"/>
      <c r="G614" s="349"/>
      <c r="H614" s="349"/>
    </row>
    <row r="615" spans="1:8" s="352" customFormat="1">
      <c r="A615" s="349"/>
      <c r="B615" s="349" t="s">
        <v>23</v>
      </c>
      <c r="C615" s="350"/>
      <c r="D615" s="351"/>
      <c r="E615" s="351"/>
      <c r="F615" s="349"/>
      <c r="G615" s="349"/>
      <c r="H615" s="349"/>
    </row>
    <row r="616" spans="1:8" s="352" customFormat="1">
      <c r="A616" s="349"/>
      <c r="B616" s="349" t="s">
        <v>23</v>
      </c>
      <c r="C616" s="350"/>
      <c r="D616" s="351"/>
      <c r="E616" s="351"/>
      <c r="F616" s="349"/>
      <c r="G616" s="349"/>
      <c r="H616" s="349"/>
    </row>
    <row r="617" spans="1:8" s="352" customFormat="1">
      <c r="A617" s="349"/>
      <c r="B617" s="349" t="s">
        <v>23</v>
      </c>
      <c r="C617" s="350"/>
      <c r="D617" s="351"/>
      <c r="E617" s="351"/>
      <c r="F617" s="349"/>
      <c r="G617" s="349"/>
      <c r="H617" s="349"/>
    </row>
    <row r="618" spans="1:8" s="361" customFormat="1" ht="15.75">
      <c r="A618" s="349"/>
      <c r="B618" s="349" t="s">
        <v>23</v>
      </c>
      <c r="C618" s="350"/>
      <c r="D618" s="351"/>
      <c r="E618" s="351"/>
      <c r="F618" s="349"/>
      <c r="G618" s="349"/>
      <c r="H618" s="349"/>
    </row>
    <row r="619" spans="1:8" s="352" customFormat="1">
      <c r="A619" s="349"/>
      <c r="B619" s="349" t="s">
        <v>23</v>
      </c>
      <c r="C619" s="350"/>
      <c r="D619" s="351"/>
      <c r="E619" s="351"/>
      <c r="F619" s="349"/>
      <c r="G619" s="349"/>
      <c r="H619" s="349"/>
    </row>
    <row r="620" spans="1:8" s="352" customFormat="1">
      <c r="A620" s="349"/>
      <c r="B620" s="349" t="s">
        <v>23</v>
      </c>
      <c r="C620" s="350"/>
      <c r="D620" s="351"/>
      <c r="E620" s="351"/>
      <c r="F620" s="349"/>
      <c r="G620" s="349"/>
      <c r="H620" s="349"/>
    </row>
    <row r="621" spans="1:8" s="352" customFormat="1">
      <c r="A621" s="349"/>
      <c r="B621" s="349" t="s">
        <v>23</v>
      </c>
      <c r="C621" s="350"/>
      <c r="D621" s="351"/>
      <c r="E621" s="351"/>
      <c r="F621" s="349"/>
      <c r="G621" s="349"/>
      <c r="H621" s="349"/>
    </row>
    <row r="622" spans="1:8" s="352" customFormat="1">
      <c r="A622" s="349"/>
      <c r="B622" s="349" t="s">
        <v>23</v>
      </c>
      <c r="C622" s="350"/>
      <c r="D622" s="351"/>
      <c r="E622" s="351"/>
      <c r="F622" s="349"/>
      <c r="G622" s="349"/>
      <c r="H622" s="349"/>
    </row>
    <row r="623" spans="1:8" s="352" customFormat="1">
      <c r="A623" s="349"/>
      <c r="B623" s="349" t="s">
        <v>23</v>
      </c>
      <c r="C623" s="350"/>
      <c r="D623" s="351"/>
      <c r="E623" s="351"/>
      <c r="F623" s="349"/>
      <c r="G623" s="349"/>
      <c r="H623" s="349"/>
    </row>
    <row r="624" spans="1:8" s="352" customFormat="1">
      <c r="A624" s="349"/>
      <c r="B624" s="349" t="s">
        <v>23</v>
      </c>
      <c r="C624" s="350"/>
      <c r="D624" s="351"/>
      <c r="E624" s="351"/>
      <c r="F624" s="349"/>
      <c r="G624" s="349"/>
      <c r="H624" s="349"/>
    </row>
    <row r="625" spans="1:8" s="352" customFormat="1">
      <c r="A625" s="349"/>
      <c r="B625" s="349" t="s">
        <v>23</v>
      </c>
      <c r="C625" s="350"/>
      <c r="D625" s="351"/>
      <c r="E625" s="351"/>
      <c r="F625" s="349"/>
      <c r="G625" s="349"/>
      <c r="H625" s="349"/>
    </row>
    <row r="626" spans="1:8" s="352" customFormat="1">
      <c r="A626" s="349"/>
      <c r="B626" s="349" t="s">
        <v>23</v>
      </c>
      <c r="C626" s="350"/>
      <c r="D626" s="351"/>
      <c r="E626" s="351"/>
      <c r="F626" s="349"/>
      <c r="G626" s="349"/>
      <c r="H626" s="349"/>
    </row>
    <row r="627" spans="1:8" s="352" customFormat="1">
      <c r="A627" s="349"/>
      <c r="B627" s="349" t="s">
        <v>23</v>
      </c>
      <c r="C627" s="350"/>
      <c r="D627" s="351"/>
      <c r="E627" s="351"/>
      <c r="F627" s="349"/>
      <c r="G627" s="349"/>
      <c r="H627" s="349"/>
    </row>
    <row r="628" spans="1:8" s="352" customFormat="1">
      <c r="A628" s="349"/>
      <c r="B628" s="349" t="s">
        <v>23</v>
      </c>
      <c r="C628" s="350"/>
      <c r="D628" s="351"/>
      <c r="E628" s="351"/>
      <c r="F628" s="349"/>
      <c r="G628" s="349"/>
      <c r="H628" s="349"/>
    </row>
    <row r="629" spans="1:8" s="352" customFormat="1">
      <c r="A629" s="349"/>
      <c r="B629" s="349" t="s">
        <v>23</v>
      </c>
      <c r="C629" s="350"/>
      <c r="D629" s="351"/>
      <c r="E629" s="351"/>
      <c r="F629" s="349"/>
      <c r="G629" s="349"/>
      <c r="H629" s="349"/>
    </row>
    <row r="630" spans="1:8" s="352" customFormat="1">
      <c r="A630" s="349"/>
      <c r="B630" s="349" t="s">
        <v>23</v>
      </c>
      <c r="C630" s="350"/>
      <c r="D630" s="351"/>
      <c r="E630" s="351"/>
      <c r="F630" s="349"/>
      <c r="G630" s="349"/>
      <c r="H630" s="349"/>
    </row>
    <row r="631" spans="1:8" s="352" customFormat="1">
      <c r="A631" s="349"/>
      <c r="B631" s="349" t="s">
        <v>23</v>
      </c>
      <c r="C631" s="350"/>
      <c r="D631" s="351"/>
      <c r="E631" s="351"/>
      <c r="F631" s="349"/>
      <c r="G631" s="349"/>
      <c r="H631" s="349"/>
    </row>
    <row r="632" spans="1:8" s="361" customFormat="1" ht="15.75">
      <c r="A632" s="349"/>
      <c r="B632" s="349" t="s">
        <v>23</v>
      </c>
      <c r="C632" s="350"/>
      <c r="D632" s="351"/>
      <c r="E632" s="351"/>
      <c r="F632" s="349"/>
      <c r="G632" s="349"/>
      <c r="H632" s="349"/>
    </row>
    <row r="633" spans="1:8" s="352" customFormat="1">
      <c r="A633" s="349"/>
      <c r="B633" s="349" t="s">
        <v>23</v>
      </c>
      <c r="C633" s="350"/>
      <c r="D633" s="351"/>
      <c r="E633" s="351"/>
      <c r="F633" s="349"/>
      <c r="G633" s="349"/>
      <c r="H633" s="349"/>
    </row>
    <row r="634" spans="1:8" s="352" customFormat="1">
      <c r="A634" s="349"/>
      <c r="B634" s="349" t="s">
        <v>23</v>
      </c>
      <c r="C634" s="350"/>
      <c r="D634" s="351"/>
      <c r="E634" s="351"/>
      <c r="F634" s="349"/>
      <c r="G634" s="349"/>
      <c r="H634" s="349"/>
    </row>
    <row r="635" spans="1:8" s="352" customFormat="1">
      <c r="A635" s="349"/>
      <c r="B635" s="349" t="s">
        <v>23</v>
      </c>
      <c r="C635" s="350"/>
      <c r="D635" s="351"/>
      <c r="E635" s="351"/>
      <c r="F635" s="349"/>
      <c r="G635" s="349"/>
      <c r="H635" s="349"/>
    </row>
    <row r="636" spans="1:8" s="361" customFormat="1" ht="15.75">
      <c r="A636" s="349"/>
      <c r="B636" s="349" t="s">
        <v>23</v>
      </c>
      <c r="C636" s="350"/>
      <c r="D636" s="351"/>
      <c r="E636" s="351"/>
      <c r="F636" s="349"/>
      <c r="G636" s="349"/>
      <c r="H636" s="349"/>
    </row>
    <row r="637" spans="1:8" s="352" customFormat="1">
      <c r="A637" s="349"/>
      <c r="B637" s="349" t="s">
        <v>23</v>
      </c>
      <c r="C637" s="350"/>
      <c r="D637" s="351"/>
      <c r="E637" s="351"/>
      <c r="F637" s="349"/>
      <c r="G637" s="349"/>
      <c r="H637" s="349"/>
    </row>
    <row r="638" spans="1:8" s="352" customFormat="1">
      <c r="A638" s="349"/>
      <c r="B638" s="349" t="s">
        <v>23</v>
      </c>
      <c r="C638" s="350"/>
      <c r="D638" s="351"/>
      <c r="E638" s="351"/>
      <c r="F638" s="349"/>
      <c r="G638" s="349"/>
      <c r="H638" s="349"/>
    </row>
    <row r="639" spans="1:8" s="352" customFormat="1">
      <c r="A639" s="349"/>
      <c r="B639" s="349" t="s">
        <v>23</v>
      </c>
      <c r="C639" s="350"/>
      <c r="D639" s="351"/>
      <c r="E639" s="351"/>
      <c r="F639" s="349"/>
      <c r="G639" s="349"/>
      <c r="H639" s="349"/>
    </row>
    <row r="640" spans="1:8" s="352" customFormat="1">
      <c r="A640" s="349"/>
      <c r="B640" s="349" t="s">
        <v>23</v>
      </c>
      <c r="C640" s="350"/>
      <c r="D640" s="351"/>
      <c r="E640" s="351"/>
      <c r="F640" s="349"/>
      <c r="G640" s="349"/>
      <c r="H640" s="349"/>
    </row>
    <row r="641" spans="1:8" s="352" customFormat="1">
      <c r="A641" s="349"/>
      <c r="B641" s="349" t="s">
        <v>23</v>
      </c>
      <c r="C641" s="350"/>
      <c r="D641" s="351"/>
      <c r="E641" s="351"/>
      <c r="F641" s="349"/>
      <c r="G641" s="349"/>
      <c r="H641" s="349"/>
    </row>
    <row r="642" spans="1:8" s="352" customFormat="1">
      <c r="A642" s="349"/>
      <c r="B642" s="349" t="s">
        <v>23</v>
      </c>
      <c r="C642" s="350"/>
      <c r="D642" s="351"/>
      <c r="E642" s="351"/>
      <c r="F642" s="349"/>
      <c r="G642" s="349"/>
      <c r="H642" s="349"/>
    </row>
    <row r="643" spans="1:8" s="352" customFormat="1">
      <c r="A643" s="349"/>
      <c r="B643" s="349" t="s">
        <v>23</v>
      </c>
      <c r="C643" s="350"/>
      <c r="D643" s="351"/>
      <c r="E643" s="351"/>
      <c r="F643" s="349"/>
      <c r="G643" s="349"/>
      <c r="H643" s="349"/>
    </row>
    <row r="644" spans="1:8" s="352" customFormat="1">
      <c r="A644" s="349"/>
      <c r="B644" s="349" t="s">
        <v>23</v>
      </c>
      <c r="C644" s="350"/>
      <c r="D644" s="351"/>
      <c r="E644" s="351"/>
      <c r="F644" s="349"/>
      <c r="G644" s="349"/>
      <c r="H644" s="349"/>
    </row>
    <row r="645" spans="1:8" s="352" customFormat="1">
      <c r="A645" s="349"/>
      <c r="B645" s="349" t="s">
        <v>23</v>
      </c>
      <c r="C645" s="350"/>
      <c r="D645" s="351"/>
      <c r="E645" s="351"/>
      <c r="F645" s="349"/>
      <c r="G645" s="349"/>
      <c r="H645" s="349"/>
    </row>
    <row r="646" spans="1:8">
      <c r="B646" s="349" t="s">
        <v>23</v>
      </c>
    </row>
    <row r="647" spans="1:8" s="352" customFormat="1">
      <c r="A647" s="349"/>
      <c r="B647" s="349" t="s">
        <v>23</v>
      </c>
      <c r="C647" s="350"/>
      <c r="D647" s="351"/>
      <c r="E647" s="351"/>
      <c r="F647" s="349"/>
      <c r="G647" s="349"/>
      <c r="H647" s="349"/>
    </row>
    <row r="648" spans="1:8" s="361" customFormat="1" ht="15.75">
      <c r="A648" s="349"/>
      <c r="B648" s="349" t="s">
        <v>23</v>
      </c>
      <c r="C648" s="350"/>
      <c r="D648" s="351"/>
      <c r="E648" s="351"/>
      <c r="F648" s="349"/>
      <c r="G648" s="349"/>
      <c r="H648" s="349"/>
    </row>
    <row r="649" spans="1:8" s="352" customFormat="1">
      <c r="A649" s="349"/>
      <c r="B649" s="349" t="s">
        <v>23</v>
      </c>
      <c r="C649" s="350"/>
      <c r="D649" s="351"/>
      <c r="E649" s="351"/>
      <c r="F649" s="349"/>
      <c r="G649" s="349"/>
      <c r="H649" s="349"/>
    </row>
    <row r="650" spans="1:8" s="352" customFormat="1">
      <c r="A650" s="349"/>
      <c r="B650" s="349" t="s">
        <v>23</v>
      </c>
      <c r="C650" s="350"/>
      <c r="D650" s="351"/>
      <c r="E650" s="351"/>
      <c r="F650" s="349"/>
      <c r="G650" s="349"/>
      <c r="H650" s="349"/>
    </row>
    <row r="651" spans="1:8">
      <c r="B651" s="349" t="s">
        <v>23</v>
      </c>
    </row>
    <row r="652" spans="1:8">
      <c r="B652" s="349" t="s">
        <v>23</v>
      </c>
    </row>
    <row r="653" spans="1:8">
      <c r="B653" s="349" t="s">
        <v>23</v>
      </c>
    </row>
    <row r="654" spans="1:8">
      <c r="B654" s="349" t="s">
        <v>23</v>
      </c>
    </row>
    <row r="655" spans="1:8">
      <c r="B655" s="349" t="s">
        <v>23</v>
      </c>
    </row>
    <row r="656" spans="1:8">
      <c r="B656" s="349" t="s">
        <v>23</v>
      </c>
    </row>
    <row r="657" spans="2:2">
      <c r="B657" s="349" t="s">
        <v>23</v>
      </c>
    </row>
    <row r="658" spans="2:2">
      <c r="B658" s="349" t="s">
        <v>23</v>
      </c>
    </row>
    <row r="659" spans="2:2">
      <c r="B659" s="349" t="s">
        <v>23</v>
      </c>
    </row>
    <row r="660" spans="2:2">
      <c r="B660" s="349" t="s">
        <v>23</v>
      </c>
    </row>
    <row r="661" spans="2:2">
      <c r="B661" s="349" t="s">
        <v>23</v>
      </c>
    </row>
    <row r="662" spans="2:2">
      <c r="B662" s="349" t="s">
        <v>23</v>
      </c>
    </row>
    <row r="663" spans="2:2">
      <c r="B663" s="349" t="s">
        <v>23</v>
      </c>
    </row>
    <row r="664" spans="2:2">
      <c r="B664" s="349" t="s">
        <v>23</v>
      </c>
    </row>
    <row r="665" spans="2:2">
      <c r="B665" s="349" t="s">
        <v>23</v>
      </c>
    </row>
    <row r="666" spans="2:2">
      <c r="B666" s="349" t="s">
        <v>23</v>
      </c>
    </row>
    <row r="667" spans="2:2">
      <c r="B667" s="349" t="s">
        <v>23</v>
      </c>
    </row>
    <row r="668" spans="2:2">
      <c r="B668" s="349" t="s">
        <v>23</v>
      </c>
    </row>
    <row r="669" spans="2:2">
      <c r="B669" s="349" t="s">
        <v>23</v>
      </c>
    </row>
    <row r="670" spans="2:2">
      <c r="B670" s="349" t="s">
        <v>23</v>
      </c>
    </row>
    <row r="671" spans="2:2">
      <c r="B671" s="349" t="s">
        <v>23</v>
      </c>
    </row>
    <row r="672" spans="2:2">
      <c r="B672" s="349" t="s">
        <v>23</v>
      </c>
    </row>
    <row r="673" spans="2:2">
      <c r="B673" s="349" t="s">
        <v>23</v>
      </c>
    </row>
    <row r="674" spans="2:2">
      <c r="B674" s="349" t="s">
        <v>23</v>
      </c>
    </row>
    <row r="675" spans="2:2">
      <c r="B675" s="349" t="s">
        <v>23</v>
      </c>
    </row>
    <row r="676" spans="2:2">
      <c r="B676" s="349" t="s">
        <v>23</v>
      </c>
    </row>
    <row r="677" spans="2:2">
      <c r="B677" s="349" t="s">
        <v>23</v>
      </c>
    </row>
    <row r="678" spans="2:2">
      <c r="B678" s="349" t="s">
        <v>23</v>
      </c>
    </row>
    <row r="679" spans="2:2">
      <c r="B679" s="349" t="s">
        <v>23</v>
      </c>
    </row>
    <row r="680" spans="2:2">
      <c r="B680" s="349" t="s">
        <v>23</v>
      </c>
    </row>
    <row r="681" spans="2:2">
      <c r="B681" s="349" t="s">
        <v>23</v>
      </c>
    </row>
    <row r="682" spans="2:2">
      <c r="B682" s="349" t="s">
        <v>23</v>
      </c>
    </row>
    <row r="683" spans="2:2">
      <c r="B683" s="349" t="s">
        <v>23</v>
      </c>
    </row>
    <row r="684" spans="2:2">
      <c r="B684" s="349" t="s">
        <v>23</v>
      </c>
    </row>
    <row r="685" spans="2:2">
      <c r="B685" s="349" t="s">
        <v>23</v>
      </c>
    </row>
    <row r="686" spans="2:2">
      <c r="B686" s="349" t="s">
        <v>23</v>
      </c>
    </row>
    <row r="687" spans="2:2">
      <c r="B687" s="349" t="s">
        <v>23</v>
      </c>
    </row>
    <row r="688" spans="2:2">
      <c r="B688" s="349" t="s">
        <v>23</v>
      </c>
    </row>
    <row r="689" spans="2:2">
      <c r="B689" s="349" t="s">
        <v>23</v>
      </c>
    </row>
    <row r="690" spans="2:2">
      <c r="B690" s="349" t="s">
        <v>23</v>
      </c>
    </row>
    <row r="691" spans="2:2">
      <c r="B691" s="349" t="s">
        <v>23</v>
      </c>
    </row>
    <row r="692" spans="2:2">
      <c r="B692" s="349" t="s">
        <v>23</v>
      </c>
    </row>
    <row r="693" spans="2:2">
      <c r="B693" s="349" t="s">
        <v>23</v>
      </c>
    </row>
    <row r="694" spans="2:2">
      <c r="B694" s="349" t="s">
        <v>23</v>
      </c>
    </row>
    <row r="695" spans="2:2">
      <c r="B695" s="349" t="s">
        <v>23</v>
      </c>
    </row>
    <row r="696" spans="2:2">
      <c r="B696" s="349" t="s">
        <v>23</v>
      </c>
    </row>
    <row r="697" spans="2:2">
      <c r="B697" s="349" t="s">
        <v>23</v>
      </c>
    </row>
    <row r="698" spans="2:2">
      <c r="B698" s="349" t="s">
        <v>23</v>
      </c>
    </row>
    <row r="699" spans="2:2">
      <c r="B699" s="349" t="s">
        <v>23</v>
      </c>
    </row>
    <row r="700" spans="2:2">
      <c r="B700" s="349" t="s">
        <v>23</v>
      </c>
    </row>
    <row r="701" spans="2:2">
      <c r="B701" s="349" t="s">
        <v>23</v>
      </c>
    </row>
    <row r="702" spans="2:2">
      <c r="B702" s="349" t="s">
        <v>23</v>
      </c>
    </row>
    <row r="703" spans="2:2">
      <c r="B703" s="349" t="s">
        <v>23</v>
      </c>
    </row>
    <row r="704" spans="2:2">
      <c r="B704" s="349" t="s">
        <v>23</v>
      </c>
    </row>
    <row r="705" spans="2:2">
      <c r="B705" s="349" t="s">
        <v>23</v>
      </c>
    </row>
    <row r="706" spans="2:2">
      <c r="B706" s="349" t="s">
        <v>23</v>
      </c>
    </row>
    <row r="707" spans="2:2">
      <c r="B707" s="349" t="s">
        <v>23</v>
      </c>
    </row>
    <row r="708" spans="2:2">
      <c r="B708" s="349" t="s">
        <v>23</v>
      </c>
    </row>
    <row r="709" spans="2:2">
      <c r="B709" s="349" t="s">
        <v>23</v>
      </c>
    </row>
    <row r="710" spans="2:2">
      <c r="B710" s="349" t="s">
        <v>23</v>
      </c>
    </row>
    <row r="711" spans="2:2">
      <c r="B711" s="349" t="s">
        <v>23</v>
      </c>
    </row>
    <row r="712" spans="2:2">
      <c r="B712" s="349" t="s">
        <v>23</v>
      </c>
    </row>
    <row r="713" spans="2:2">
      <c r="B713" s="349" t="s">
        <v>23</v>
      </c>
    </row>
    <row r="714" spans="2:2">
      <c r="B714" s="349" t="s">
        <v>23</v>
      </c>
    </row>
    <row r="715" spans="2:2">
      <c r="B715" s="349" t="s">
        <v>23</v>
      </c>
    </row>
    <row r="716" spans="2:2">
      <c r="B716" s="349" t="s">
        <v>23</v>
      </c>
    </row>
    <row r="717" spans="2:2">
      <c r="B717" s="349" t="s">
        <v>23</v>
      </c>
    </row>
    <row r="718" spans="2:2">
      <c r="B718" s="349" t="s">
        <v>23</v>
      </c>
    </row>
    <row r="719" spans="2:2">
      <c r="B719" s="349" t="s">
        <v>23</v>
      </c>
    </row>
    <row r="720" spans="2:2">
      <c r="B720" s="349" t="s">
        <v>23</v>
      </c>
    </row>
    <row r="721" spans="2:2">
      <c r="B721" s="349" t="s">
        <v>23</v>
      </c>
    </row>
    <row r="722" spans="2:2">
      <c r="B722" s="349" t="s">
        <v>23</v>
      </c>
    </row>
    <row r="723" spans="2:2">
      <c r="B723" s="349" t="s">
        <v>23</v>
      </c>
    </row>
    <row r="724" spans="2:2">
      <c r="B724" s="349" t="s">
        <v>23</v>
      </c>
    </row>
    <row r="725" spans="2:2">
      <c r="B725" s="349" t="s">
        <v>23</v>
      </c>
    </row>
    <row r="726" spans="2:2">
      <c r="B726" s="349" t="s">
        <v>23</v>
      </c>
    </row>
    <row r="727" spans="2:2">
      <c r="B727" s="349" t="s">
        <v>23</v>
      </c>
    </row>
    <row r="728" spans="2:2">
      <c r="B728" s="349" t="s">
        <v>23</v>
      </c>
    </row>
    <row r="729" spans="2:2">
      <c r="B729" s="349" t="s">
        <v>23</v>
      </c>
    </row>
    <row r="730" spans="2:2">
      <c r="B730" s="349" t="s">
        <v>23</v>
      </c>
    </row>
    <row r="731" spans="2:2">
      <c r="B731" s="349" t="s">
        <v>23</v>
      </c>
    </row>
    <row r="732" spans="2:2">
      <c r="B732" s="349" t="s">
        <v>23</v>
      </c>
    </row>
    <row r="733" spans="2:2">
      <c r="B733" s="349" t="s">
        <v>23</v>
      </c>
    </row>
    <row r="734" spans="2:2">
      <c r="B734" s="349" t="s">
        <v>23</v>
      </c>
    </row>
    <row r="735" spans="2:2">
      <c r="B735" s="349" t="s">
        <v>23</v>
      </c>
    </row>
    <row r="736" spans="2:2">
      <c r="B736" s="349" t="s">
        <v>23</v>
      </c>
    </row>
    <row r="737" spans="2:2">
      <c r="B737" s="349" t="s">
        <v>23</v>
      </c>
    </row>
    <row r="738" spans="2:2">
      <c r="B738" s="349" t="s">
        <v>23</v>
      </c>
    </row>
    <row r="739" spans="2:2">
      <c r="B739" s="349" t="s">
        <v>23</v>
      </c>
    </row>
    <row r="740" spans="2:2">
      <c r="B740" s="349" t="s">
        <v>23</v>
      </c>
    </row>
    <row r="741" spans="2:2">
      <c r="B741" s="349" t="s">
        <v>23</v>
      </c>
    </row>
    <row r="742" spans="2:2">
      <c r="B742" s="349" t="s">
        <v>23</v>
      </c>
    </row>
    <row r="743" spans="2:2">
      <c r="B743" s="349" t="s">
        <v>23</v>
      </c>
    </row>
    <row r="744" spans="2:2">
      <c r="B744" s="349" t="s">
        <v>23</v>
      </c>
    </row>
    <row r="745" spans="2:2">
      <c r="B745" s="349" t="s">
        <v>23</v>
      </c>
    </row>
    <row r="746" spans="2:2">
      <c r="B746" s="349" t="s">
        <v>23</v>
      </c>
    </row>
    <row r="747" spans="2:2">
      <c r="B747" s="349" t="s">
        <v>23</v>
      </c>
    </row>
    <row r="748" spans="2:2">
      <c r="B748" s="349" t="s">
        <v>23</v>
      </c>
    </row>
    <row r="749" spans="2:2">
      <c r="B749" s="349" t="s">
        <v>23</v>
      </c>
    </row>
    <row r="750" spans="2:2">
      <c r="B750" s="349" t="s">
        <v>23</v>
      </c>
    </row>
    <row r="751" spans="2:2">
      <c r="B751" s="349" t="s">
        <v>23</v>
      </c>
    </row>
    <row r="752" spans="2:2">
      <c r="B752" s="349" t="s">
        <v>23</v>
      </c>
    </row>
    <row r="753" spans="2:2">
      <c r="B753" s="349" t="s">
        <v>23</v>
      </c>
    </row>
    <row r="754" spans="2:2">
      <c r="B754" s="349" t="s">
        <v>23</v>
      </c>
    </row>
    <row r="755" spans="2:2">
      <c r="B755" s="349" t="s">
        <v>23</v>
      </c>
    </row>
    <row r="756" spans="2:2">
      <c r="B756" s="349" t="s">
        <v>23</v>
      </c>
    </row>
    <row r="757" spans="2:2">
      <c r="B757" s="349" t="s">
        <v>23</v>
      </c>
    </row>
    <row r="758" spans="2:2">
      <c r="B758" s="349" t="s">
        <v>23</v>
      </c>
    </row>
    <row r="759" spans="2:2">
      <c r="B759" s="349" t="s">
        <v>23</v>
      </c>
    </row>
    <row r="760" spans="2:2">
      <c r="B760" s="349" t="s">
        <v>23</v>
      </c>
    </row>
    <row r="761" spans="2:2">
      <c r="B761" s="349" t="s">
        <v>23</v>
      </c>
    </row>
    <row r="762" spans="2:2">
      <c r="B762" s="349" t="s">
        <v>23</v>
      </c>
    </row>
    <row r="763" spans="2:2">
      <c r="B763" s="349" t="s">
        <v>23</v>
      </c>
    </row>
    <row r="764" spans="2:2">
      <c r="B764" s="349" t="s">
        <v>23</v>
      </c>
    </row>
    <row r="765" spans="2:2">
      <c r="B765" s="349" t="s">
        <v>23</v>
      </c>
    </row>
    <row r="766" spans="2:2">
      <c r="B766" s="349" t="s">
        <v>23</v>
      </c>
    </row>
    <row r="767" spans="2:2">
      <c r="B767" s="349" t="s">
        <v>23</v>
      </c>
    </row>
    <row r="768" spans="2:2">
      <c r="B768" s="349" t="s">
        <v>23</v>
      </c>
    </row>
    <row r="769" spans="2:2">
      <c r="B769" s="349" t="s">
        <v>23</v>
      </c>
    </row>
    <row r="770" spans="2:2">
      <c r="B770" s="349" t="s">
        <v>23</v>
      </c>
    </row>
    <row r="771" spans="2:2">
      <c r="B771" s="349" t="s">
        <v>23</v>
      </c>
    </row>
    <row r="772" spans="2:2">
      <c r="B772" s="349" t="s">
        <v>23</v>
      </c>
    </row>
    <row r="773" spans="2:2">
      <c r="B773" s="349" t="s">
        <v>23</v>
      </c>
    </row>
    <row r="774" spans="2:2">
      <c r="B774" s="349" t="s">
        <v>23</v>
      </c>
    </row>
    <row r="775" spans="2:2">
      <c r="B775" s="349" t="s">
        <v>23</v>
      </c>
    </row>
    <row r="776" spans="2:2">
      <c r="B776" s="349" t="s">
        <v>23</v>
      </c>
    </row>
    <row r="777" spans="2:2">
      <c r="B777" s="349" t="s">
        <v>23</v>
      </c>
    </row>
    <row r="778" spans="2:2">
      <c r="B778" s="349" t="s">
        <v>23</v>
      </c>
    </row>
    <row r="779" spans="2:2">
      <c r="B779" s="349" t="s">
        <v>23</v>
      </c>
    </row>
    <row r="780" spans="2:2">
      <c r="B780" s="349" t="s">
        <v>23</v>
      </c>
    </row>
    <row r="781" spans="2:2">
      <c r="B781" s="349" t="s">
        <v>23</v>
      </c>
    </row>
    <row r="782" spans="2:2">
      <c r="B782" s="349" t="s">
        <v>23</v>
      </c>
    </row>
    <row r="783" spans="2:2">
      <c r="B783" s="349" t="s">
        <v>23</v>
      </c>
    </row>
    <row r="784" spans="2:2">
      <c r="B784" s="349" t="s">
        <v>23</v>
      </c>
    </row>
    <row r="785" spans="2:2">
      <c r="B785" s="349" t="s">
        <v>23</v>
      </c>
    </row>
    <row r="786" spans="2:2">
      <c r="B786" s="349" t="s">
        <v>23</v>
      </c>
    </row>
    <row r="787" spans="2:2">
      <c r="B787" s="349" t="s">
        <v>23</v>
      </c>
    </row>
    <row r="788" spans="2:2">
      <c r="B788" s="349" t="s">
        <v>23</v>
      </c>
    </row>
    <row r="789" spans="2:2">
      <c r="B789" s="349" t="s">
        <v>23</v>
      </c>
    </row>
    <row r="790" spans="2:2">
      <c r="B790" s="349" t="s">
        <v>23</v>
      </c>
    </row>
    <row r="791" spans="2:2">
      <c r="B791" s="349" t="s">
        <v>23</v>
      </c>
    </row>
    <row r="792" spans="2:2">
      <c r="B792" s="349" t="s">
        <v>23</v>
      </c>
    </row>
    <row r="793" spans="2:2">
      <c r="B793" s="349" t="s">
        <v>23</v>
      </c>
    </row>
    <row r="794" spans="2:2">
      <c r="B794" s="349" t="s">
        <v>23</v>
      </c>
    </row>
    <row r="795" spans="2:2">
      <c r="B795" s="349" t="s">
        <v>23</v>
      </c>
    </row>
    <row r="796" spans="2:2">
      <c r="B796" s="349" t="s">
        <v>23</v>
      </c>
    </row>
    <row r="797" spans="2:2">
      <c r="B797" s="349" t="s">
        <v>23</v>
      </c>
    </row>
    <row r="798" spans="2:2">
      <c r="B798" s="349" t="s">
        <v>23</v>
      </c>
    </row>
    <row r="799" spans="2:2">
      <c r="B799" s="349" t="s">
        <v>23</v>
      </c>
    </row>
    <row r="800" spans="2:2">
      <c r="B800" s="349" t="s">
        <v>23</v>
      </c>
    </row>
    <row r="801" spans="2:2">
      <c r="B801" s="349" t="s">
        <v>23</v>
      </c>
    </row>
    <row r="802" spans="2:2">
      <c r="B802" s="349" t="s">
        <v>23</v>
      </c>
    </row>
    <row r="803" spans="2:2">
      <c r="B803" s="349" t="s">
        <v>23</v>
      </c>
    </row>
    <row r="804" spans="2:2">
      <c r="B804" s="349" t="s">
        <v>23</v>
      </c>
    </row>
    <row r="805" spans="2:2">
      <c r="B805" s="349" t="s">
        <v>23</v>
      </c>
    </row>
    <row r="806" spans="2:2">
      <c r="B806" s="349" t="s">
        <v>23</v>
      </c>
    </row>
    <row r="807" spans="2:2">
      <c r="B807" s="349" t="s">
        <v>23</v>
      </c>
    </row>
    <row r="808" spans="2:2">
      <c r="B808" s="349" t="s">
        <v>23</v>
      </c>
    </row>
    <row r="809" spans="2:2">
      <c r="B809" s="349" t="s">
        <v>23</v>
      </c>
    </row>
    <row r="810" spans="2:2">
      <c r="B810" s="349" t="s">
        <v>23</v>
      </c>
    </row>
    <row r="811" spans="2:2">
      <c r="B811" s="349" t="s">
        <v>23</v>
      </c>
    </row>
    <row r="812" spans="2:2">
      <c r="B812" s="349" t="s">
        <v>23</v>
      </c>
    </row>
    <row r="813" spans="2:2">
      <c r="B813" s="349" t="s">
        <v>23</v>
      </c>
    </row>
    <row r="814" spans="2:2">
      <c r="B814" s="349" t="s">
        <v>23</v>
      </c>
    </row>
    <row r="815" spans="2:2">
      <c r="B815" s="349" t="s">
        <v>23</v>
      </c>
    </row>
    <row r="816" spans="2:2">
      <c r="B816" s="349" t="s">
        <v>23</v>
      </c>
    </row>
    <row r="817" spans="2:2">
      <c r="B817" s="349" t="s">
        <v>23</v>
      </c>
    </row>
    <row r="818" spans="2:2">
      <c r="B818" s="349" t="s">
        <v>23</v>
      </c>
    </row>
    <row r="819" spans="2:2">
      <c r="B819" s="349" t="s">
        <v>23</v>
      </c>
    </row>
    <row r="820" spans="2:2">
      <c r="B820" s="349" t="s">
        <v>23</v>
      </c>
    </row>
    <row r="821" spans="2:2">
      <c r="B821" s="349" t="s">
        <v>23</v>
      </c>
    </row>
    <row r="822" spans="2:2">
      <c r="B822" s="349" t="s">
        <v>23</v>
      </c>
    </row>
    <row r="823" spans="2:2">
      <c r="B823" s="349" t="s">
        <v>23</v>
      </c>
    </row>
    <row r="824" spans="2:2">
      <c r="B824" s="349" t="s">
        <v>23</v>
      </c>
    </row>
    <row r="825" spans="2:2">
      <c r="B825" s="349" t="s">
        <v>23</v>
      </c>
    </row>
    <row r="826" spans="2:2">
      <c r="B826" s="349" t="s">
        <v>23</v>
      </c>
    </row>
    <row r="827" spans="2:2">
      <c r="B827" s="349" t="s">
        <v>23</v>
      </c>
    </row>
    <row r="828" spans="2:2">
      <c r="B828" s="349" t="s">
        <v>23</v>
      </c>
    </row>
    <row r="829" spans="2:2">
      <c r="B829" s="349" t="s">
        <v>23</v>
      </c>
    </row>
    <row r="830" spans="2:2">
      <c r="B830" s="349" t="s">
        <v>23</v>
      </c>
    </row>
    <row r="831" spans="2:2">
      <c r="B831" s="349" t="s">
        <v>23</v>
      </c>
    </row>
    <row r="832" spans="2:2">
      <c r="B832" s="349" t="s">
        <v>23</v>
      </c>
    </row>
    <row r="833" spans="2:2">
      <c r="B833" s="349" t="s">
        <v>23</v>
      </c>
    </row>
    <row r="834" spans="2:2">
      <c r="B834" s="349" t="s">
        <v>23</v>
      </c>
    </row>
    <row r="835" spans="2:2">
      <c r="B835" s="349" t="s">
        <v>23</v>
      </c>
    </row>
    <row r="836" spans="2:2">
      <c r="B836" s="349" t="s">
        <v>23</v>
      </c>
    </row>
    <row r="837" spans="2:2">
      <c r="B837" s="349" t="s">
        <v>23</v>
      </c>
    </row>
    <row r="838" spans="2:2">
      <c r="B838" s="349" t="s">
        <v>23</v>
      </c>
    </row>
    <row r="839" spans="2:2">
      <c r="B839" s="349" t="s">
        <v>23</v>
      </c>
    </row>
    <row r="840" spans="2:2">
      <c r="B840" s="349" t="s">
        <v>23</v>
      </c>
    </row>
    <row r="841" spans="2:2">
      <c r="B841" s="349" t="s">
        <v>23</v>
      </c>
    </row>
    <row r="842" spans="2:2">
      <c r="B842" s="349" t="s">
        <v>23</v>
      </c>
    </row>
    <row r="843" spans="2:2">
      <c r="B843" s="349" t="s">
        <v>23</v>
      </c>
    </row>
    <row r="844" spans="2:2">
      <c r="B844" s="349" t="s">
        <v>23</v>
      </c>
    </row>
    <row r="845" spans="2:2">
      <c r="B845" s="349" t="s">
        <v>23</v>
      </c>
    </row>
    <row r="846" spans="2:2">
      <c r="B846" s="349" t="s">
        <v>23</v>
      </c>
    </row>
    <row r="847" spans="2:2">
      <c r="B847" s="349" t="s">
        <v>23</v>
      </c>
    </row>
    <row r="848" spans="2:2">
      <c r="B848" s="349" t="s">
        <v>23</v>
      </c>
    </row>
    <row r="849" spans="2:2">
      <c r="B849" s="349" t="s">
        <v>23</v>
      </c>
    </row>
    <row r="850" spans="2:2">
      <c r="B850" s="349" t="s">
        <v>23</v>
      </c>
    </row>
    <row r="851" spans="2:2">
      <c r="B851" s="349" t="s">
        <v>23</v>
      </c>
    </row>
    <row r="852" spans="2:2">
      <c r="B852" s="349" t="s">
        <v>23</v>
      </c>
    </row>
    <row r="853" spans="2:2">
      <c r="B853" s="349" t="s">
        <v>23</v>
      </c>
    </row>
    <row r="854" spans="2:2">
      <c r="B854" s="349" t="s">
        <v>23</v>
      </c>
    </row>
    <row r="855" spans="2:2">
      <c r="B855" s="349" t="s">
        <v>23</v>
      </c>
    </row>
    <row r="856" spans="2:2">
      <c r="B856" s="349" t="s">
        <v>23</v>
      </c>
    </row>
    <row r="857" spans="2:2">
      <c r="B857" s="349" t="s">
        <v>23</v>
      </c>
    </row>
    <row r="858" spans="2:2">
      <c r="B858" s="349" t="s">
        <v>23</v>
      </c>
    </row>
    <row r="859" spans="2:2">
      <c r="B859" s="349" t="s">
        <v>23</v>
      </c>
    </row>
    <row r="860" spans="2:2">
      <c r="B860" s="349" t="s">
        <v>23</v>
      </c>
    </row>
    <row r="861" spans="2:2">
      <c r="B861" s="349" t="s">
        <v>23</v>
      </c>
    </row>
    <row r="862" spans="2:2">
      <c r="B862" s="349" t="s">
        <v>23</v>
      </c>
    </row>
    <row r="863" spans="2:2">
      <c r="B863" s="349" t="s">
        <v>23</v>
      </c>
    </row>
    <row r="864" spans="2:2">
      <c r="B864" s="349" t="s">
        <v>23</v>
      </c>
    </row>
    <row r="865" spans="2:2">
      <c r="B865" s="349" t="s">
        <v>23</v>
      </c>
    </row>
    <row r="866" spans="2:2">
      <c r="B866" s="349" t="s">
        <v>23</v>
      </c>
    </row>
    <row r="867" spans="2:2">
      <c r="B867" s="349" t="s">
        <v>23</v>
      </c>
    </row>
    <row r="868" spans="2:2">
      <c r="B868" s="349" t="s">
        <v>23</v>
      </c>
    </row>
    <row r="869" spans="2:2">
      <c r="B869" s="349" t="s">
        <v>23</v>
      </c>
    </row>
    <row r="870" spans="2:2">
      <c r="B870" s="349" t="s">
        <v>23</v>
      </c>
    </row>
    <row r="871" spans="2:2">
      <c r="B871" s="349" t="s">
        <v>23</v>
      </c>
    </row>
    <row r="872" spans="2:2">
      <c r="B872" s="349" t="s">
        <v>23</v>
      </c>
    </row>
    <row r="873" spans="2:2">
      <c r="B873" s="349" t="s">
        <v>23</v>
      </c>
    </row>
    <row r="874" spans="2:2">
      <c r="B874" s="349" t="s">
        <v>23</v>
      </c>
    </row>
    <row r="875" spans="2:2">
      <c r="B875" s="349" t="s">
        <v>23</v>
      </c>
    </row>
    <row r="876" spans="2:2">
      <c r="B876" s="349" t="s">
        <v>23</v>
      </c>
    </row>
    <row r="877" spans="2:2">
      <c r="B877" s="349" t="s">
        <v>23</v>
      </c>
    </row>
    <row r="878" spans="2:2">
      <c r="B878" s="349" t="s">
        <v>23</v>
      </c>
    </row>
    <row r="879" spans="2:2">
      <c r="B879" s="349" t="s">
        <v>23</v>
      </c>
    </row>
    <row r="880" spans="2:2">
      <c r="B880" s="349" t="s">
        <v>23</v>
      </c>
    </row>
    <row r="881" spans="2:2">
      <c r="B881" s="349" t="s">
        <v>23</v>
      </c>
    </row>
    <row r="882" spans="2:2">
      <c r="B882" s="349" t="s">
        <v>23</v>
      </c>
    </row>
    <row r="883" spans="2:2">
      <c r="B883" s="349" t="s">
        <v>23</v>
      </c>
    </row>
    <row r="884" spans="2:2">
      <c r="B884" s="349" t="s">
        <v>23</v>
      </c>
    </row>
    <row r="885" spans="2:2">
      <c r="B885" s="349" t="s">
        <v>23</v>
      </c>
    </row>
    <row r="886" spans="2:2">
      <c r="B886" s="349" t="s">
        <v>23</v>
      </c>
    </row>
    <row r="887" spans="2:2">
      <c r="B887" s="349" t="s">
        <v>23</v>
      </c>
    </row>
    <row r="888" spans="2:2">
      <c r="B888" s="349" t="s">
        <v>23</v>
      </c>
    </row>
    <row r="889" spans="2:2">
      <c r="B889" s="349" t="s">
        <v>23</v>
      </c>
    </row>
    <row r="890" spans="2:2">
      <c r="B890" s="349" t="s">
        <v>23</v>
      </c>
    </row>
    <row r="891" spans="2:2">
      <c r="B891" s="349" t="s">
        <v>23</v>
      </c>
    </row>
    <row r="892" spans="2:2">
      <c r="B892" s="349" t="s">
        <v>23</v>
      </c>
    </row>
    <row r="893" spans="2:2">
      <c r="B893" s="349" t="s">
        <v>23</v>
      </c>
    </row>
    <row r="894" spans="2:2">
      <c r="B894" s="349" t="s">
        <v>23</v>
      </c>
    </row>
    <row r="895" spans="2:2">
      <c r="B895" s="349" t="s">
        <v>23</v>
      </c>
    </row>
    <row r="896" spans="2:2">
      <c r="B896" s="349" t="s">
        <v>23</v>
      </c>
    </row>
    <row r="897" spans="2:2">
      <c r="B897" s="349" t="s">
        <v>23</v>
      </c>
    </row>
    <row r="898" spans="2:2">
      <c r="B898" s="349" t="s">
        <v>23</v>
      </c>
    </row>
    <row r="899" spans="2:2">
      <c r="B899" s="349" t="s">
        <v>23</v>
      </c>
    </row>
    <row r="900" spans="2:2">
      <c r="B900" s="349" t="s">
        <v>23</v>
      </c>
    </row>
    <row r="901" spans="2:2">
      <c r="B901" s="349" t="s">
        <v>23</v>
      </c>
    </row>
    <row r="902" spans="2:2">
      <c r="B902" s="349" t="s">
        <v>23</v>
      </c>
    </row>
    <row r="903" spans="2:2">
      <c r="B903" s="349" t="s">
        <v>23</v>
      </c>
    </row>
    <row r="904" spans="2:2">
      <c r="B904" s="349" t="s">
        <v>23</v>
      </c>
    </row>
    <row r="905" spans="2:2">
      <c r="B905" s="349" t="s">
        <v>23</v>
      </c>
    </row>
    <row r="906" spans="2:2">
      <c r="B906" s="349" t="s">
        <v>23</v>
      </c>
    </row>
    <row r="907" spans="2:2">
      <c r="B907" s="349" t="s">
        <v>23</v>
      </c>
    </row>
    <row r="908" spans="2:2">
      <c r="B908" s="349" t="s">
        <v>23</v>
      </c>
    </row>
    <row r="909" spans="2:2">
      <c r="B909" s="349" t="s">
        <v>23</v>
      </c>
    </row>
    <row r="910" spans="2:2">
      <c r="B910" s="349" t="s">
        <v>23</v>
      </c>
    </row>
    <row r="911" spans="2:2">
      <c r="B911" s="349" t="s">
        <v>23</v>
      </c>
    </row>
    <row r="912" spans="2:2">
      <c r="B912" s="349" t="s">
        <v>23</v>
      </c>
    </row>
    <row r="913" spans="2:2">
      <c r="B913" s="349" t="s">
        <v>23</v>
      </c>
    </row>
    <row r="914" spans="2:2">
      <c r="B914" s="349" t="s">
        <v>23</v>
      </c>
    </row>
    <row r="915" spans="2:2">
      <c r="B915" s="349" t="s">
        <v>23</v>
      </c>
    </row>
    <row r="916" spans="2:2">
      <c r="B916" s="349" t="s">
        <v>23</v>
      </c>
    </row>
    <row r="917" spans="2:2">
      <c r="B917" s="349" t="s">
        <v>23</v>
      </c>
    </row>
    <row r="918" spans="2:2">
      <c r="B918" s="349" t="s">
        <v>23</v>
      </c>
    </row>
    <row r="919" spans="2:2">
      <c r="B919" s="349" t="s">
        <v>23</v>
      </c>
    </row>
    <row r="920" spans="2:2">
      <c r="B920" s="349" t="s">
        <v>23</v>
      </c>
    </row>
    <row r="921" spans="2:2">
      <c r="B921" s="349" t="s">
        <v>23</v>
      </c>
    </row>
    <row r="922" spans="2:2">
      <c r="B922" s="349" t="s">
        <v>23</v>
      </c>
    </row>
    <row r="923" spans="2:2">
      <c r="B923" s="349" t="s">
        <v>23</v>
      </c>
    </row>
    <row r="924" spans="2:2">
      <c r="B924" s="349" t="s">
        <v>23</v>
      </c>
    </row>
    <row r="925" spans="2:2">
      <c r="B925" s="349" t="s">
        <v>23</v>
      </c>
    </row>
    <row r="926" spans="2:2">
      <c r="B926" s="349" t="s">
        <v>23</v>
      </c>
    </row>
    <row r="927" spans="2:2">
      <c r="B927" s="349" t="s">
        <v>23</v>
      </c>
    </row>
    <row r="928" spans="2:2">
      <c r="B928" s="349" t="s">
        <v>23</v>
      </c>
    </row>
    <row r="929" spans="2:2">
      <c r="B929" s="349" t="s">
        <v>23</v>
      </c>
    </row>
    <row r="930" spans="2:2">
      <c r="B930" s="349" t="s">
        <v>23</v>
      </c>
    </row>
    <row r="931" spans="2:2">
      <c r="B931" s="349" t="s">
        <v>23</v>
      </c>
    </row>
    <row r="932" spans="2:2">
      <c r="B932" s="349" t="s">
        <v>23</v>
      </c>
    </row>
    <row r="933" spans="2:2">
      <c r="B933" s="349" t="s">
        <v>23</v>
      </c>
    </row>
    <row r="934" spans="2:2">
      <c r="B934" s="349" t="s">
        <v>23</v>
      </c>
    </row>
    <row r="935" spans="2:2">
      <c r="B935" s="349" t="s">
        <v>23</v>
      </c>
    </row>
    <row r="936" spans="2:2">
      <c r="B936" s="349" t="s">
        <v>23</v>
      </c>
    </row>
    <row r="937" spans="2:2">
      <c r="B937" s="349" t="s">
        <v>23</v>
      </c>
    </row>
    <row r="938" spans="2:2">
      <c r="B938" s="349" t="s">
        <v>23</v>
      </c>
    </row>
    <row r="939" spans="2:2">
      <c r="B939" s="349" t="s">
        <v>23</v>
      </c>
    </row>
    <row r="940" spans="2:2">
      <c r="B940" s="349" t="s">
        <v>23</v>
      </c>
    </row>
    <row r="941" spans="2:2">
      <c r="B941" s="349" t="s">
        <v>23</v>
      </c>
    </row>
    <row r="942" spans="2:2">
      <c r="B942" s="349" t="s">
        <v>23</v>
      </c>
    </row>
    <row r="943" spans="2:2">
      <c r="B943" s="349" t="s">
        <v>23</v>
      </c>
    </row>
    <row r="944" spans="2:2">
      <c r="B944" s="349" t="s">
        <v>23</v>
      </c>
    </row>
    <row r="945" spans="2:2">
      <c r="B945" s="349" t="s">
        <v>23</v>
      </c>
    </row>
    <row r="946" spans="2:2">
      <c r="B946" s="349" t="s">
        <v>23</v>
      </c>
    </row>
    <row r="947" spans="2:2">
      <c r="B947" s="349" t="s">
        <v>23</v>
      </c>
    </row>
    <row r="948" spans="2:2">
      <c r="B948" s="349" t="s">
        <v>23</v>
      </c>
    </row>
    <row r="949" spans="2:2">
      <c r="B949" s="349" t="s">
        <v>23</v>
      </c>
    </row>
    <row r="950" spans="2:2">
      <c r="B950" s="349" t="s">
        <v>23</v>
      </c>
    </row>
    <row r="951" spans="2:2">
      <c r="B951" s="349" t="s">
        <v>23</v>
      </c>
    </row>
    <row r="952" spans="2:2">
      <c r="B952" s="349" t="s">
        <v>23</v>
      </c>
    </row>
    <row r="953" spans="2:2">
      <c r="B953" s="349" t="s">
        <v>23</v>
      </c>
    </row>
    <row r="954" spans="2:2">
      <c r="B954" s="349" t="s">
        <v>23</v>
      </c>
    </row>
    <row r="955" spans="2:2">
      <c r="B955" s="349" t="s">
        <v>23</v>
      </c>
    </row>
    <row r="956" spans="2:2">
      <c r="B956" s="349" t="s">
        <v>23</v>
      </c>
    </row>
    <row r="957" spans="2:2">
      <c r="B957" s="349" t="s">
        <v>23</v>
      </c>
    </row>
    <row r="958" spans="2:2">
      <c r="B958" s="349" t="s">
        <v>23</v>
      </c>
    </row>
    <row r="959" spans="2:2">
      <c r="B959" s="349" t="s">
        <v>23</v>
      </c>
    </row>
    <row r="960" spans="2:2">
      <c r="B960" s="349" t="s">
        <v>23</v>
      </c>
    </row>
    <row r="961" spans="2:2">
      <c r="B961" s="349" t="s">
        <v>23</v>
      </c>
    </row>
    <row r="962" spans="2:2">
      <c r="B962" s="349" t="s">
        <v>23</v>
      </c>
    </row>
    <row r="963" spans="2:2">
      <c r="B963" s="349" t="s">
        <v>23</v>
      </c>
    </row>
    <row r="964" spans="2:2">
      <c r="B964" s="349" t="s">
        <v>23</v>
      </c>
    </row>
    <row r="965" spans="2:2">
      <c r="B965" s="349" t="s">
        <v>23</v>
      </c>
    </row>
    <row r="966" spans="2:2">
      <c r="B966" s="349" t="s">
        <v>23</v>
      </c>
    </row>
    <row r="967" spans="2:2">
      <c r="B967" s="349" t="s">
        <v>23</v>
      </c>
    </row>
    <row r="968" spans="2:2">
      <c r="B968" s="349" t="s">
        <v>23</v>
      </c>
    </row>
    <row r="969" spans="2:2">
      <c r="B969" s="349" t="s">
        <v>23</v>
      </c>
    </row>
    <row r="970" spans="2:2">
      <c r="B970" s="349" t="s">
        <v>23</v>
      </c>
    </row>
    <row r="971" spans="2:2">
      <c r="B971" s="349" t="s">
        <v>23</v>
      </c>
    </row>
    <row r="972" spans="2:2">
      <c r="B972" s="349" t="s">
        <v>23</v>
      </c>
    </row>
    <row r="973" spans="2:2">
      <c r="B973" s="349" t="s">
        <v>23</v>
      </c>
    </row>
    <row r="974" spans="2:2">
      <c r="B974" s="349" t="s">
        <v>23</v>
      </c>
    </row>
    <row r="975" spans="2:2">
      <c r="B975" s="349" t="s">
        <v>23</v>
      </c>
    </row>
    <row r="976" spans="2:2">
      <c r="B976" s="349" t="s">
        <v>23</v>
      </c>
    </row>
    <row r="977" spans="2:2">
      <c r="B977" s="349" t="s">
        <v>23</v>
      </c>
    </row>
    <row r="978" spans="2:2">
      <c r="B978" s="349" t="s">
        <v>23</v>
      </c>
    </row>
    <row r="979" spans="2:2">
      <c r="B979" s="349" t="s">
        <v>23</v>
      </c>
    </row>
    <row r="980" spans="2:2">
      <c r="B980" s="349" t="s">
        <v>23</v>
      </c>
    </row>
    <row r="981" spans="2:2">
      <c r="B981" s="349" t="s">
        <v>23</v>
      </c>
    </row>
    <row r="982" spans="2:2">
      <c r="B982" s="349" t="s">
        <v>23</v>
      </c>
    </row>
    <row r="983" spans="2:2">
      <c r="B983" s="349" t="s">
        <v>23</v>
      </c>
    </row>
    <row r="984" spans="2:2">
      <c r="B984" s="349" t="s">
        <v>23</v>
      </c>
    </row>
    <row r="985" spans="2:2">
      <c r="B985" s="349" t="s">
        <v>23</v>
      </c>
    </row>
    <row r="986" spans="2:2">
      <c r="B986" s="349" t="s">
        <v>23</v>
      </c>
    </row>
    <row r="987" spans="2:2">
      <c r="B987" s="349" t="s">
        <v>23</v>
      </c>
    </row>
    <row r="988" spans="2:2">
      <c r="B988" s="349" t="s">
        <v>23</v>
      </c>
    </row>
    <row r="989" spans="2:2">
      <c r="B989" s="349" t="s">
        <v>23</v>
      </c>
    </row>
    <row r="990" spans="2:2">
      <c r="B990" s="349" t="s">
        <v>23</v>
      </c>
    </row>
    <row r="991" spans="2:2">
      <c r="B991" s="349" t="s">
        <v>23</v>
      </c>
    </row>
    <row r="992" spans="2:2">
      <c r="B992" s="349" t="s">
        <v>23</v>
      </c>
    </row>
    <row r="993" spans="2:2">
      <c r="B993" s="349" t="s">
        <v>23</v>
      </c>
    </row>
    <row r="994" spans="2:2">
      <c r="B994" s="349" t="s">
        <v>23</v>
      </c>
    </row>
    <row r="995" spans="2:2">
      <c r="B995" s="349" t="s">
        <v>23</v>
      </c>
    </row>
    <row r="996" spans="2:2">
      <c r="B996" s="349" t="s">
        <v>23</v>
      </c>
    </row>
    <row r="997" spans="2:2">
      <c r="B997" s="349" t="s">
        <v>23</v>
      </c>
    </row>
    <row r="998" spans="2:2">
      <c r="B998" s="349" t="s">
        <v>23</v>
      </c>
    </row>
    <row r="999" spans="2:2">
      <c r="B999" s="349" t="s">
        <v>23</v>
      </c>
    </row>
    <row r="1000" spans="2:2">
      <c r="B1000" s="349" t="s">
        <v>23</v>
      </c>
    </row>
    <row r="1001" spans="2:2">
      <c r="B1001" s="349" t="s">
        <v>23</v>
      </c>
    </row>
    <row r="1002" spans="2:2">
      <c r="B1002" s="349" t="s">
        <v>23</v>
      </c>
    </row>
    <row r="1003" spans="2:2">
      <c r="B1003" s="349" t="s">
        <v>23</v>
      </c>
    </row>
    <row r="1004" spans="2:2">
      <c r="B1004" s="349" t="s">
        <v>23</v>
      </c>
    </row>
    <row r="1005" spans="2:2">
      <c r="B1005" s="349" t="s">
        <v>23</v>
      </c>
    </row>
    <row r="1006" spans="2:2">
      <c r="B1006" s="349" t="s">
        <v>23</v>
      </c>
    </row>
    <row r="1007" spans="2:2">
      <c r="B1007" s="349" t="s">
        <v>23</v>
      </c>
    </row>
    <row r="1008" spans="2:2">
      <c r="B1008" s="349" t="s">
        <v>23</v>
      </c>
    </row>
    <row r="1009" spans="2:2">
      <c r="B1009" s="349" t="s">
        <v>23</v>
      </c>
    </row>
    <row r="1010" spans="2:2">
      <c r="B1010" s="349" t="s">
        <v>23</v>
      </c>
    </row>
    <row r="1011" spans="2:2">
      <c r="B1011" s="349" t="s">
        <v>23</v>
      </c>
    </row>
    <row r="1012" spans="2:2">
      <c r="B1012" s="349" t="s">
        <v>23</v>
      </c>
    </row>
    <row r="1013" spans="2:2">
      <c r="B1013" s="349" t="s">
        <v>23</v>
      </c>
    </row>
    <row r="1014" spans="2:2">
      <c r="B1014" s="349" t="s">
        <v>23</v>
      </c>
    </row>
    <row r="1015" spans="2:2">
      <c r="B1015" s="349" t="s">
        <v>23</v>
      </c>
    </row>
    <row r="1016" spans="2:2">
      <c r="B1016" s="349" t="s">
        <v>23</v>
      </c>
    </row>
    <row r="1017" spans="2:2">
      <c r="B1017" s="349" t="s">
        <v>23</v>
      </c>
    </row>
    <row r="1018" spans="2:2">
      <c r="B1018" s="349" t="s">
        <v>23</v>
      </c>
    </row>
    <row r="1019" spans="2:2">
      <c r="B1019" s="349" t="s">
        <v>23</v>
      </c>
    </row>
    <row r="1020" spans="2:2">
      <c r="B1020" s="349" t="s">
        <v>23</v>
      </c>
    </row>
    <row r="1021" spans="2:2">
      <c r="B1021" s="349" t="s">
        <v>23</v>
      </c>
    </row>
    <row r="1022" spans="2:2">
      <c r="B1022" s="349" t="s">
        <v>23</v>
      </c>
    </row>
    <row r="1023" spans="2:2">
      <c r="B1023" s="349" t="s">
        <v>23</v>
      </c>
    </row>
    <row r="1024" spans="2:2">
      <c r="B1024" s="349" t="s">
        <v>23</v>
      </c>
    </row>
    <row r="1025" spans="2:2">
      <c r="B1025" s="349" t="s">
        <v>23</v>
      </c>
    </row>
    <row r="1026" spans="2:2">
      <c r="B1026" s="349" t="s">
        <v>23</v>
      </c>
    </row>
    <row r="1027" spans="2:2">
      <c r="B1027" s="349" t="s">
        <v>23</v>
      </c>
    </row>
    <row r="1028" spans="2:2">
      <c r="B1028" s="349" t="s">
        <v>23</v>
      </c>
    </row>
    <row r="1029" spans="2:2">
      <c r="B1029" s="349" t="s">
        <v>23</v>
      </c>
    </row>
    <row r="1030" spans="2:2">
      <c r="B1030" s="349" t="s">
        <v>23</v>
      </c>
    </row>
    <row r="1031" spans="2:2">
      <c r="B1031" s="349" t="s">
        <v>23</v>
      </c>
    </row>
    <row r="1032" spans="2:2">
      <c r="B1032" s="349" t="s">
        <v>23</v>
      </c>
    </row>
    <row r="1033" spans="2:2">
      <c r="B1033" s="349" t="s">
        <v>23</v>
      </c>
    </row>
    <row r="1034" spans="2:2">
      <c r="B1034" s="349" t="s">
        <v>23</v>
      </c>
    </row>
    <row r="1035" spans="2:2">
      <c r="B1035" s="349" t="s">
        <v>23</v>
      </c>
    </row>
    <row r="1036" spans="2:2">
      <c r="B1036" s="349" t="s">
        <v>23</v>
      </c>
    </row>
    <row r="1037" spans="2:2">
      <c r="B1037" s="349" t="s">
        <v>23</v>
      </c>
    </row>
    <row r="1038" spans="2:2">
      <c r="B1038" s="349" t="s">
        <v>23</v>
      </c>
    </row>
    <row r="1039" spans="2:2">
      <c r="B1039" s="349" t="s">
        <v>23</v>
      </c>
    </row>
    <row r="1040" spans="2:2">
      <c r="B1040" s="349" t="s">
        <v>23</v>
      </c>
    </row>
    <row r="1041" spans="2:2">
      <c r="B1041" s="349" t="s">
        <v>23</v>
      </c>
    </row>
    <row r="1042" spans="2:2">
      <c r="B1042" s="349" t="s">
        <v>23</v>
      </c>
    </row>
    <row r="1043" spans="2:2">
      <c r="B1043" s="349" t="s">
        <v>23</v>
      </c>
    </row>
    <row r="1044" spans="2:2">
      <c r="B1044" s="349" t="s">
        <v>23</v>
      </c>
    </row>
    <row r="1045" spans="2:2">
      <c r="B1045" s="349" t="s">
        <v>23</v>
      </c>
    </row>
    <row r="1046" spans="2:2">
      <c r="B1046" s="349" t="s">
        <v>23</v>
      </c>
    </row>
    <row r="1047" spans="2:2">
      <c r="B1047" s="349" t="s">
        <v>23</v>
      </c>
    </row>
    <row r="1048" spans="2:2">
      <c r="B1048" s="349" t="s">
        <v>23</v>
      </c>
    </row>
    <row r="1049" spans="2:2">
      <c r="B1049" s="349" t="s">
        <v>23</v>
      </c>
    </row>
    <row r="1050" spans="2:2">
      <c r="B1050" s="349" t="s">
        <v>23</v>
      </c>
    </row>
    <row r="1051" spans="2:2">
      <c r="B1051" s="349" t="s">
        <v>23</v>
      </c>
    </row>
    <row r="1052" spans="2:2">
      <c r="B1052" s="349" t="s">
        <v>23</v>
      </c>
    </row>
    <row r="1053" spans="2:2">
      <c r="B1053" s="349" t="s">
        <v>23</v>
      </c>
    </row>
    <row r="1054" spans="2:2">
      <c r="B1054" s="349" t="s">
        <v>23</v>
      </c>
    </row>
    <row r="1055" spans="2:2">
      <c r="B1055" s="349" t="s">
        <v>23</v>
      </c>
    </row>
    <row r="1056" spans="2:2">
      <c r="B1056" s="349" t="s">
        <v>23</v>
      </c>
    </row>
    <row r="1057" spans="2:2">
      <c r="B1057" s="349" t="s">
        <v>23</v>
      </c>
    </row>
    <row r="1058" spans="2:2">
      <c r="B1058" s="349" t="s">
        <v>23</v>
      </c>
    </row>
    <row r="1059" spans="2:2">
      <c r="B1059" s="349" t="s">
        <v>23</v>
      </c>
    </row>
    <row r="1060" spans="2:2">
      <c r="B1060" s="349" t="s">
        <v>23</v>
      </c>
    </row>
    <row r="1061" spans="2:2">
      <c r="B1061" s="349" t="s">
        <v>23</v>
      </c>
    </row>
    <row r="1062" spans="2:2">
      <c r="B1062" s="349" t="s">
        <v>23</v>
      </c>
    </row>
    <row r="1063" spans="2:2">
      <c r="B1063" s="349" t="s">
        <v>23</v>
      </c>
    </row>
    <row r="1064" spans="2:2">
      <c r="B1064" s="349" t="s">
        <v>23</v>
      </c>
    </row>
    <row r="1065" spans="2:2">
      <c r="B1065" s="349" t="s">
        <v>23</v>
      </c>
    </row>
    <row r="1066" spans="2:2">
      <c r="B1066" s="349" t="s">
        <v>23</v>
      </c>
    </row>
    <row r="1067" spans="2:2">
      <c r="B1067" s="349" t="s">
        <v>23</v>
      </c>
    </row>
    <row r="1068" spans="2:2">
      <c r="B1068" s="349" t="s">
        <v>23</v>
      </c>
    </row>
    <row r="1069" spans="2:2">
      <c r="B1069" s="349" t="s">
        <v>23</v>
      </c>
    </row>
    <row r="1070" spans="2:2">
      <c r="B1070" s="349" t="s">
        <v>23</v>
      </c>
    </row>
    <row r="1071" spans="2:2">
      <c r="B1071" s="349" t="s">
        <v>23</v>
      </c>
    </row>
    <row r="1072" spans="2:2">
      <c r="B1072" s="349" t="s">
        <v>23</v>
      </c>
    </row>
    <row r="1073" spans="2:2">
      <c r="B1073" s="349" t="s">
        <v>23</v>
      </c>
    </row>
    <row r="1074" spans="2:2">
      <c r="B1074" s="349" t="s">
        <v>23</v>
      </c>
    </row>
    <row r="1075" spans="2:2">
      <c r="B1075" s="349" t="s">
        <v>23</v>
      </c>
    </row>
    <row r="1076" spans="2:2">
      <c r="B1076" s="349" t="s">
        <v>23</v>
      </c>
    </row>
    <row r="1077" spans="2:2">
      <c r="B1077" s="349" t="s">
        <v>23</v>
      </c>
    </row>
    <row r="1078" spans="2:2">
      <c r="B1078" s="349" t="s">
        <v>23</v>
      </c>
    </row>
    <row r="1079" spans="2:2">
      <c r="B1079" s="349" t="s">
        <v>23</v>
      </c>
    </row>
    <row r="1080" spans="2:2">
      <c r="B1080" s="349" t="s">
        <v>23</v>
      </c>
    </row>
    <row r="1081" spans="2:2">
      <c r="B1081" s="349" t="s">
        <v>23</v>
      </c>
    </row>
    <row r="1082" spans="2:2">
      <c r="B1082" s="349" t="s">
        <v>23</v>
      </c>
    </row>
    <row r="1083" spans="2:2">
      <c r="B1083" s="349" t="s">
        <v>23</v>
      </c>
    </row>
    <row r="1084" spans="2:2">
      <c r="B1084" s="349" t="s">
        <v>23</v>
      </c>
    </row>
    <row r="1085" spans="2:2">
      <c r="B1085" s="349" t="s">
        <v>23</v>
      </c>
    </row>
    <row r="1086" spans="2:2">
      <c r="B1086" s="349" t="s">
        <v>23</v>
      </c>
    </row>
    <row r="1087" spans="2:2">
      <c r="B1087" s="349" t="s">
        <v>23</v>
      </c>
    </row>
    <row r="1088" spans="2:2">
      <c r="B1088" s="349" t="s">
        <v>23</v>
      </c>
    </row>
    <row r="1089" spans="2:2">
      <c r="B1089" s="349" t="s">
        <v>23</v>
      </c>
    </row>
    <row r="1090" spans="2:2">
      <c r="B1090" s="349" t="s">
        <v>23</v>
      </c>
    </row>
    <row r="1091" spans="2:2">
      <c r="B1091" s="349" t="s">
        <v>23</v>
      </c>
    </row>
    <row r="1092" spans="2:2">
      <c r="B1092" s="349" t="s">
        <v>23</v>
      </c>
    </row>
    <row r="1093" spans="2:2">
      <c r="B1093" s="349" t="s">
        <v>23</v>
      </c>
    </row>
    <row r="1094" spans="2:2">
      <c r="B1094" s="349" t="s">
        <v>23</v>
      </c>
    </row>
    <row r="1095" spans="2:2">
      <c r="B1095" s="349" t="s">
        <v>23</v>
      </c>
    </row>
    <row r="1096" spans="2:2">
      <c r="B1096" s="349" t="s">
        <v>23</v>
      </c>
    </row>
    <row r="1097" spans="2:2">
      <c r="B1097" s="349" t="s">
        <v>23</v>
      </c>
    </row>
    <row r="1098" spans="2:2">
      <c r="B1098" s="349" t="s">
        <v>23</v>
      </c>
    </row>
    <row r="1099" spans="2:2">
      <c r="B1099" s="349" t="s">
        <v>23</v>
      </c>
    </row>
    <row r="1100" spans="2:2">
      <c r="B1100" s="349" t="s">
        <v>23</v>
      </c>
    </row>
    <row r="1101" spans="2:2">
      <c r="B1101" s="349" t="s">
        <v>23</v>
      </c>
    </row>
    <row r="1102" spans="2:2">
      <c r="B1102" s="349" t="s">
        <v>23</v>
      </c>
    </row>
    <row r="1103" spans="2:2">
      <c r="B1103" s="349" t="s">
        <v>23</v>
      </c>
    </row>
    <row r="1104" spans="2:2">
      <c r="B1104" s="349" t="s">
        <v>23</v>
      </c>
    </row>
    <row r="1105" spans="2:2">
      <c r="B1105" s="349" t="s">
        <v>23</v>
      </c>
    </row>
    <row r="1106" spans="2:2">
      <c r="B1106" s="349" t="s">
        <v>23</v>
      </c>
    </row>
    <row r="1107" spans="2:2">
      <c r="B1107" s="349" t="s">
        <v>23</v>
      </c>
    </row>
    <row r="1108" spans="2:2">
      <c r="B1108" s="349" t="s">
        <v>23</v>
      </c>
    </row>
    <row r="1109" spans="2:2">
      <c r="B1109" s="349" t="s">
        <v>23</v>
      </c>
    </row>
    <row r="1110" spans="2:2">
      <c r="B1110" s="349" t="s">
        <v>23</v>
      </c>
    </row>
    <row r="1111" spans="2:2">
      <c r="B1111" s="349" t="s">
        <v>23</v>
      </c>
    </row>
    <row r="1112" spans="2:2">
      <c r="B1112" s="349" t="s">
        <v>23</v>
      </c>
    </row>
    <row r="1113" spans="2:2">
      <c r="B1113" s="349" t="s">
        <v>23</v>
      </c>
    </row>
    <row r="1114" spans="2:2">
      <c r="B1114" s="349" t="s">
        <v>23</v>
      </c>
    </row>
    <row r="1115" spans="2:2">
      <c r="B1115" s="349" t="s">
        <v>23</v>
      </c>
    </row>
    <row r="1116" spans="2:2">
      <c r="B1116" s="349" t="s">
        <v>23</v>
      </c>
    </row>
    <row r="1117" spans="2:2">
      <c r="B1117" s="349" t="s">
        <v>23</v>
      </c>
    </row>
    <row r="1118" spans="2:2">
      <c r="B1118" s="349" t="s">
        <v>23</v>
      </c>
    </row>
    <row r="1119" spans="2:2">
      <c r="B1119" s="349" t="s">
        <v>23</v>
      </c>
    </row>
    <row r="1120" spans="2:2">
      <c r="B1120" s="349" t="s">
        <v>23</v>
      </c>
    </row>
    <row r="1121" spans="2:2">
      <c r="B1121" s="349" t="s">
        <v>23</v>
      </c>
    </row>
    <row r="1122" spans="2:2">
      <c r="B1122" s="349" t="s">
        <v>23</v>
      </c>
    </row>
    <row r="1123" spans="2:2">
      <c r="B1123" s="349" t="s">
        <v>23</v>
      </c>
    </row>
    <row r="1124" spans="2:2">
      <c r="B1124" s="349" t="s">
        <v>23</v>
      </c>
    </row>
    <row r="1125" spans="2:2">
      <c r="B1125" s="349" t="s">
        <v>23</v>
      </c>
    </row>
    <row r="1126" spans="2:2">
      <c r="B1126" s="349" t="s">
        <v>23</v>
      </c>
    </row>
    <row r="1127" spans="2:2">
      <c r="B1127" s="349" t="s">
        <v>23</v>
      </c>
    </row>
    <row r="1128" spans="2:2">
      <c r="B1128" s="349" t="s">
        <v>23</v>
      </c>
    </row>
    <row r="1129" spans="2:2">
      <c r="B1129" s="349" t="s">
        <v>23</v>
      </c>
    </row>
    <row r="1130" spans="2:2">
      <c r="B1130" s="349" t="s">
        <v>23</v>
      </c>
    </row>
    <row r="1131" spans="2:2">
      <c r="B1131" s="349" t="s">
        <v>23</v>
      </c>
    </row>
    <row r="1132" spans="2:2">
      <c r="B1132" s="349" t="s">
        <v>23</v>
      </c>
    </row>
    <row r="1133" spans="2:2">
      <c r="B1133" s="349" t="s">
        <v>23</v>
      </c>
    </row>
    <row r="1134" spans="2:2">
      <c r="B1134" s="349" t="s">
        <v>23</v>
      </c>
    </row>
    <row r="1135" spans="2:2">
      <c r="B1135" s="349" t="s">
        <v>23</v>
      </c>
    </row>
    <row r="1136" spans="2:2">
      <c r="B1136" s="349" t="s">
        <v>23</v>
      </c>
    </row>
    <row r="1137" spans="2:2">
      <c r="B1137" s="349" t="s">
        <v>23</v>
      </c>
    </row>
    <row r="1138" spans="2:2">
      <c r="B1138" s="349" t="s">
        <v>23</v>
      </c>
    </row>
    <row r="1139" spans="2:2">
      <c r="B1139" s="349" t="s">
        <v>23</v>
      </c>
    </row>
    <row r="1140" spans="2:2">
      <c r="B1140" s="349" t="s">
        <v>23</v>
      </c>
    </row>
    <row r="1141" spans="2:2">
      <c r="B1141" s="349" t="s">
        <v>23</v>
      </c>
    </row>
    <row r="1142" spans="2:2">
      <c r="B1142" s="349" t="s">
        <v>23</v>
      </c>
    </row>
    <row r="1143" spans="2:2">
      <c r="B1143" s="349" t="s">
        <v>23</v>
      </c>
    </row>
    <row r="1144" spans="2:2">
      <c r="B1144" s="349" t="s">
        <v>23</v>
      </c>
    </row>
    <row r="1145" spans="2:2">
      <c r="B1145" s="349" t="s">
        <v>23</v>
      </c>
    </row>
    <row r="1146" spans="2:2">
      <c r="B1146" s="349" t="s">
        <v>23</v>
      </c>
    </row>
    <row r="1147" spans="2:2">
      <c r="B1147" s="349" t="s">
        <v>23</v>
      </c>
    </row>
    <row r="1148" spans="2:2">
      <c r="B1148" s="349" t="s">
        <v>23</v>
      </c>
    </row>
    <row r="1149" spans="2:2">
      <c r="B1149" s="349" t="s">
        <v>23</v>
      </c>
    </row>
    <row r="1150" spans="2:2">
      <c r="B1150" s="349" t="s">
        <v>23</v>
      </c>
    </row>
    <row r="1151" spans="2:2">
      <c r="B1151" s="349" t="s">
        <v>23</v>
      </c>
    </row>
    <row r="1152" spans="2:2">
      <c r="B1152" s="349" t="s">
        <v>23</v>
      </c>
    </row>
    <row r="1153" spans="2:2">
      <c r="B1153" s="349" t="s">
        <v>23</v>
      </c>
    </row>
    <row r="1154" spans="2:2">
      <c r="B1154" s="349" t="s">
        <v>23</v>
      </c>
    </row>
    <row r="1155" spans="2:2">
      <c r="B1155" s="349" t="s">
        <v>23</v>
      </c>
    </row>
    <row r="1156" spans="2:2">
      <c r="B1156" s="349" t="s">
        <v>23</v>
      </c>
    </row>
    <row r="1157" spans="2:2">
      <c r="B1157" s="349" t="s">
        <v>23</v>
      </c>
    </row>
    <row r="1158" spans="2:2">
      <c r="B1158" s="349" t="s">
        <v>23</v>
      </c>
    </row>
    <row r="1159" spans="2:2">
      <c r="B1159" s="349" t="s">
        <v>23</v>
      </c>
    </row>
    <row r="1160" spans="2:2">
      <c r="B1160" s="349" t="s">
        <v>23</v>
      </c>
    </row>
    <row r="1161" spans="2:2">
      <c r="B1161" s="349" t="s">
        <v>23</v>
      </c>
    </row>
    <row r="1162" spans="2:2">
      <c r="B1162" s="349" t="s">
        <v>23</v>
      </c>
    </row>
    <row r="1163" spans="2:2">
      <c r="B1163" s="349" t="s">
        <v>23</v>
      </c>
    </row>
    <row r="1164" spans="2:2">
      <c r="B1164" s="349" t="s">
        <v>23</v>
      </c>
    </row>
    <row r="1165" spans="2:2">
      <c r="B1165" s="349" t="s">
        <v>23</v>
      </c>
    </row>
    <row r="1166" spans="2:2">
      <c r="B1166" s="349" t="s">
        <v>23</v>
      </c>
    </row>
    <row r="1167" spans="2:2">
      <c r="B1167" s="349" t="s">
        <v>23</v>
      </c>
    </row>
    <row r="1168" spans="2:2">
      <c r="B1168" s="349" t="s">
        <v>23</v>
      </c>
    </row>
    <row r="1169" spans="2:2">
      <c r="B1169" s="349" t="s">
        <v>23</v>
      </c>
    </row>
    <row r="1170" spans="2:2">
      <c r="B1170" s="349" t="s">
        <v>23</v>
      </c>
    </row>
    <row r="1171" spans="2:2">
      <c r="B1171" s="349" t="s">
        <v>23</v>
      </c>
    </row>
    <row r="1172" spans="2:2">
      <c r="B1172" s="349" t="s">
        <v>23</v>
      </c>
    </row>
    <row r="1173" spans="2:2">
      <c r="B1173" s="349" t="s">
        <v>23</v>
      </c>
    </row>
    <row r="1174" spans="2:2">
      <c r="B1174" s="349" t="s">
        <v>23</v>
      </c>
    </row>
    <row r="1175" spans="2:2">
      <c r="B1175" s="349" t="s">
        <v>23</v>
      </c>
    </row>
    <row r="1176" spans="2:2">
      <c r="B1176" s="349" t="s">
        <v>23</v>
      </c>
    </row>
    <row r="1177" spans="2:2">
      <c r="B1177" s="349" t="s">
        <v>23</v>
      </c>
    </row>
    <row r="1178" spans="2:2">
      <c r="B1178" s="349" t="s">
        <v>23</v>
      </c>
    </row>
    <row r="1179" spans="2:2">
      <c r="B1179" s="349" t="s">
        <v>23</v>
      </c>
    </row>
    <row r="1180" spans="2:2">
      <c r="B1180" s="349" t="s">
        <v>23</v>
      </c>
    </row>
    <row r="1181" spans="2:2">
      <c r="B1181" s="349" t="s">
        <v>23</v>
      </c>
    </row>
    <row r="1182" spans="2:2">
      <c r="B1182" s="349" t="s">
        <v>23</v>
      </c>
    </row>
    <row r="1183" spans="2:2">
      <c r="B1183" s="349" t="s">
        <v>23</v>
      </c>
    </row>
    <row r="1184" spans="2:2">
      <c r="B1184" s="349" t="s">
        <v>23</v>
      </c>
    </row>
    <row r="1185" spans="2:2">
      <c r="B1185" s="349" t="s">
        <v>23</v>
      </c>
    </row>
    <row r="1186" spans="2:2">
      <c r="B1186" s="349" t="s">
        <v>23</v>
      </c>
    </row>
    <row r="1187" spans="2:2">
      <c r="B1187" s="349" t="s">
        <v>23</v>
      </c>
    </row>
    <row r="1188" spans="2:2">
      <c r="B1188" s="349" t="s">
        <v>23</v>
      </c>
    </row>
    <row r="1189" spans="2:2">
      <c r="B1189" s="349" t="s">
        <v>23</v>
      </c>
    </row>
    <row r="1190" spans="2:2">
      <c r="B1190" s="349" t="s">
        <v>23</v>
      </c>
    </row>
    <row r="1191" spans="2:2">
      <c r="B1191" s="349" t="s">
        <v>23</v>
      </c>
    </row>
    <row r="1192" spans="2:2">
      <c r="B1192" s="349" t="s">
        <v>23</v>
      </c>
    </row>
    <row r="1193" spans="2:2">
      <c r="B1193" s="349" t="s">
        <v>23</v>
      </c>
    </row>
    <row r="1194" spans="2:2">
      <c r="B1194" s="349" t="s">
        <v>23</v>
      </c>
    </row>
    <row r="1195" spans="2:2">
      <c r="B1195" s="349" t="s">
        <v>23</v>
      </c>
    </row>
    <row r="1196" spans="2:2">
      <c r="B1196" s="349" t="s">
        <v>23</v>
      </c>
    </row>
    <row r="1197" spans="2:2">
      <c r="B1197" s="349" t="s">
        <v>23</v>
      </c>
    </row>
    <row r="1198" spans="2:2">
      <c r="B1198" s="349" t="s">
        <v>23</v>
      </c>
    </row>
    <row r="1199" spans="2:2">
      <c r="B1199" s="349" t="s">
        <v>23</v>
      </c>
    </row>
    <row r="1200" spans="2:2">
      <c r="B1200" s="349" t="s">
        <v>23</v>
      </c>
    </row>
    <row r="1201" spans="2:2">
      <c r="B1201" s="349" t="s">
        <v>23</v>
      </c>
    </row>
    <row r="1202" spans="2:2">
      <c r="B1202" s="349" t="s">
        <v>23</v>
      </c>
    </row>
    <row r="1203" spans="2:2">
      <c r="B1203" s="349" t="s">
        <v>23</v>
      </c>
    </row>
    <row r="1204" spans="2:2">
      <c r="B1204" s="349" t="s">
        <v>23</v>
      </c>
    </row>
    <row r="1205" spans="2:2">
      <c r="B1205" s="349" t="s">
        <v>23</v>
      </c>
    </row>
    <row r="1206" spans="2:2">
      <c r="B1206" s="349" t="s">
        <v>23</v>
      </c>
    </row>
    <row r="1207" spans="2:2">
      <c r="B1207" s="349" t="s">
        <v>23</v>
      </c>
    </row>
    <row r="1208" spans="2:2">
      <c r="B1208" s="349" t="s">
        <v>23</v>
      </c>
    </row>
    <row r="1209" spans="2:2">
      <c r="B1209" s="349" t="s">
        <v>23</v>
      </c>
    </row>
    <row r="1210" spans="2:2">
      <c r="B1210" s="349" t="s">
        <v>23</v>
      </c>
    </row>
    <row r="1211" spans="2:2">
      <c r="B1211" s="349" t="s">
        <v>23</v>
      </c>
    </row>
    <row r="1212" spans="2:2">
      <c r="B1212" s="349" t="s">
        <v>23</v>
      </c>
    </row>
    <row r="1213" spans="2:2">
      <c r="B1213" s="349" t="s">
        <v>23</v>
      </c>
    </row>
    <row r="1214" spans="2:2">
      <c r="B1214" s="349" t="s">
        <v>23</v>
      </c>
    </row>
    <row r="1215" spans="2:2">
      <c r="B1215" s="349" t="s">
        <v>23</v>
      </c>
    </row>
    <row r="1216" spans="2:2">
      <c r="B1216" s="349" t="s">
        <v>23</v>
      </c>
    </row>
    <row r="1217" spans="2:2">
      <c r="B1217" s="349" t="s">
        <v>23</v>
      </c>
    </row>
    <row r="1218" spans="2:2">
      <c r="B1218" s="349" t="s">
        <v>23</v>
      </c>
    </row>
    <row r="1219" spans="2:2">
      <c r="B1219" s="349" t="s">
        <v>23</v>
      </c>
    </row>
    <row r="1220" spans="2:2">
      <c r="B1220" s="349" t="s">
        <v>23</v>
      </c>
    </row>
    <row r="1221" spans="2:2">
      <c r="B1221" s="349" t="s">
        <v>23</v>
      </c>
    </row>
    <row r="1222" spans="2:2">
      <c r="B1222" s="349" t="s">
        <v>23</v>
      </c>
    </row>
    <row r="1223" spans="2:2">
      <c r="B1223" s="349" t="s">
        <v>23</v>
      </c>
    </row>
    <row r="1224" spans="2:2">
      <c r="B1224" s="349" t="s">
        <v>23</v>
      </c>
    </row>
    <row r="1225" spans="2:2">
      <c r="B1225" s="349" t="s">
        <v>23</v>
      </c>
    </row>
    <row r="1226" spans="2:2">
      <c r="B1226" s="349" t="s">
        <v>23</v>
      </c>
    </row>
    <row r="1227" spans="2:2">
      <c r="B1227" s="349" t="s">
        <v>23</v>
      </c>
    </row>
    <row r="1228" spans="2:2">
      <c r="B1228" s="349" t="s">
        <v>23</v>
      </c>
    </row>
    <row r="1229" spans="2:2">
      <c r="B1229" s="349" t="s">
        <v>23</v>
      </c>
    </row>
    <row r="1230" spans="2:2">
      <c r="B1230" s="349" t="s">
        <v>23</v>
      </c>
    </row>
    <row r="1231" spans="2:2">
      <c r="B1231" s="349" t="s">
        <v>23</v>
      </c>
    </row>
    <row r="1232" spans="2:2">
      <c r="B1232" s="349" t="s">
        <v>23</v>
      </c>
    </row>
    <row r="1233" spans="2:2">
      <c r="B1233" s="349" t="s">
        <v>23</v>
      </c>
    </row>
    <row r="1234" spans="2:2">
      <c r="B1234" s="349" t="s">
        <v>23</v>
      </c>
    </row>
    <row r="1235" spans="2:2">
      <c r="B1235" s="349" t="s">
        <v>23</v>
      </c>
    </row>
    <row r="1236" spans="2:2">
      <c r="B1236" s="349" t="s">
        <v>23</v>
      </c>
    </row>
    <row r="1237" spans="2:2">
      <c r="B1237" s="349" t="s">
        <v>23</v>
      </c>
    </row>
    <row r="1238" spans="2:2">
      <c r="B1238" s="349" t="s">
        <v>23</v>
      </c>
    </row>
    <row r="1239" spans="2:2">
      <c r="B1239" s="349" t="s">
        <v>23</v>
      </c>
    </row>
    <row r="1240" spans="2:2">
      <c r="B1240" s="349" t="s">
        <v>23</v>
      </c>
    </row>
    <row r="1241" spans="2:2">
      <c r="B1241" s="349" t="s">
        <v>23</v>
      </c>
    </row>
    <row r="1242" spans="2:2">
      <c r="B1242" s="349" t="s">
        <v>23</v>
      </c>
    </row>
    <row r="1243" spans="2:2">
      <c r="B1243" s="349" t="s">
        <v>23</v>
      </c>
    </row>
    <row r="1244" spans="2:2">
      <c r="B1244" s="349" t="s">
        <v>23</v>
      </c>
    </row>
    <row r="1245" spans="2:2">
      <c r="B1245" s="349" t="s">
        <v>23</v>
      </c>
    </row>
    <row r="1246" spans="2:2">
      <c r="B1246" s="349" t="s">
        <v>23</v>
      </c>
    </row>
    <row r="1247" spans="2:2">
      <c r="B1247" s="349" t="s">
        <v>23</v>
      </c>
    </row>
    <row r="1248" spans="2:2">
      <c r="B1248" s="349" t="s">
        <v>23</v>
      </c>
    </row>
    <row r="1249" spans="2:2">
      <c r="B1249" s="349" t="s">
        <v>23</v>
      </c>
    </row>
    <row r="1250" spans="2:2">
      <c r="B1250" s="349" t="s">
        <v>23</v>
      </c>
    </row>
    <row r="1251" spans="2:2">
      <c r="B1251" s="349" t="s">
        <v>23</v>
      </c>
    </row>
    <row r="1252" spans="2:2">
      <c r="B1252" s="349" t="s">
        <v>23</v>
      </c>
    </row>
    <row r="1253" spans="2:2">
      <c r="B1253" s="349" t="s">
        <v>23</v>
      </c>
    </row>
    <row r="1254" spans="2:2">
      <c r="B1254" s="349" t="s">
        <v>23</v>
      </c>
    </row>
    <row r="1255" spans="2:2">
      <c r="B1255" s="349" t="s">
        <v>23</v>
      </c>
    </row>
    <row r="1256" spans="2:2">
      <c r="B1256" s="349" t="s">
        <v>23</v>
      </c>
    </row>
    <row r="1257" spans="2:2">
      <c r="B1257" s="349" t="s">
        <v>23</v>
      </c>
    </row>
    <row r="1258" spans="2:2">
      <c r="B1258" s="349" t="s">
        <v>23</v>
      </c>
    </row>
    <row r="1259" spans="2:2">
      <c r="B1259" s="349" t="s">
        <v>23</v>
      </c>
    </row>
    <row r="1260" spans="2:2">
      <c r="B1260" s="349" t="s">
        <v>23</v>
      </c>
    </row>
    <row r="1261" spans="2:2">
      <c r="B1261" s="349" t="s">
        <v>23</v>
      </c>
    </row>
    <row r="1262" spans="2:2">
      <c r="B1262" s="349" t="s">
        <v>23</v>
      </c>
    </row>
    <row r="1263" spans="2:2">
      <c r="B1263" s="349" t="s">
        <v>23</v>
      </c>
    </row>
    <row r="1264" spans="2:2">
      <c r="B1264" s="349" t="s">
        <v>23</v>
      </c>
    </row>
    <row r="1265" spans="2:2">
      <c r="B1265" s="349" t="s">
        <v>23</v>
      </c>
    </row>
    <row r="1266" spans="2:2">
      <c r="B1266" s="349" t="s">
        <v>23</v>
      </c>
    </row>
    <row r="1267" spans="2:2">
      <c r="B1267" s="349" t="s">
        <v>23</v>
      </c>
    </row>
    <row r="1268" spans="2:2">
      <c r="B1268" s="349" t="s">
        <v>23</v>
      </c>
    </row>
    <row r="1269" spans="2:2">
      <c r="B1269" s="349" t="s">
        <v>23</v>
      </c>
    </row>
    <row r="1270" spans="2:2">
      <c r="B1270" s="349" t="s">
        <v>23</v>
      </c>
    </row>
    <row r="1271" spans="2:2">
      <c r="B1271" s="349" t="s">
        <v>23</v>
      </c>
    </row>
    <row r="1272" spans="2:2">
      <c r="B1272" s="349" t="s">
        <v>23</v>
      </c>
    </row>
    <row r="1273" spans="2:2">
      <c r="B1273" s="349" t="s">
        <v>23</v>
      </c>
    </row>
    <row r="1274" spans="2:2">
      <c r="B1274" s="349" t="s">
        <v>23</v>
      </c>
    </row>
    <row r="1275" spans="2:2">
      <c r="B1275" s="349" t="s">
        <v>23</v>
      </c>
    </row>
    <row r="1276" spans="2:2">
      <c r="B1276" s="349" t="s">
        <v>23</v>
      </c>
    </row>
    <row r="1277" spans="2:2">
      <c r="B1277" s="349" t="s">
        <v>23</v>
      </c>
    </row>
    <row r="1278" spans="2:2">
      <c r="B1278" s="349" t="s">
        <v>23</v>
      </c>
    </row>
    <row r="1279" spans="2:2">
      <c r="B1279" s="349" t="s">
        <v>23</v>
      </c>
    </row>
    <row r="1280" spans="2:2">
      <c r="B1280" s="349" t="s">
        <v>23</v>
      </c>
    </row>
    <row r="1281" spans="2:2">
      <c r="B1281" s="349" t="s">
        <v>23</v>
      </c>
    </row>
    <row r="1282" spans="2:2">
      <c r="B1282" s="349" t="s">
        <v>23</v>
      </c>
    </row>
    <row r="1283" spans="2:2">
      <c r="B1283" s="349" t="s">
        <v>23</v>
      </c>
    </row>
    <row r="1284" spans="2:2">
      <c r="B1284" s="349" t="s">
        <v>23</v>
      </c>
    </row>
    <row r="1285" spans="2:2">
      <c r="B1285" s="349" t="s">
        <v>23</v>
      </c>
    </row>
    <row r="1286" spans="2:2">
      <c r="B1286" s="349" t="s">
        <v>23</v>
      </c>
    </row>
    <row r="1287" spans="2:2">
      <c r="B1287" s="349" t="s">
        <v>23</v>
      </c>
    </row>
    <row r="1288" spans="2:2">
      <c r="B1288" s="349" t="s">
        <v>23</v>
      </c>
    </row>
    <row r="1289" spans="2:2">
      <c r="B1289" s="349" t="s">
        <v>23</v>
      </c>
    </row>
    <row r="1290" spans="2:2">
      <c r="B1290" s="349" t="s">
        <v>23</v>
      </c>
    </row>
    <row r="1291" spans="2:2">
      <c r="B1291" s="349" t="s">
        <v>23</v>
      </c>
    </row>
    <row r="1292" spans="2:2">
      <c r="B1292" s="349" t="s">
        <v>23</v>
      </c>
    </row>
    <row r="1293" spans="2:2">
      <c r="B1293" s="349" t="s">
        <v>23</v>
      </c>
    </row>
    <row r="1294" spans="2:2">
      <c r="B1294" s="349" t="s">
        <v>23</v>
      </c>
    </row>
    <row r="1295" spans="2:2">
      <c r="B1295" s="349" t="s">
        <v>23</v>
      </c>
    </row>
    <row r="1296" spans="2:2">
      <c r="B1296" s="349" t="s">
        <v>23</v>
      </c>
    </row>
    <row r="1297" spans="2:2">
      <c r="B1297" s="349" t="s">
        <v>23</v>
      </c>
    </row>
    <row r="1298" spans="2:2">
      <c r="B1298" s="349" t="s">
        <v>23</v>
      </c>
    </row>
    <row r="1299" spans="2:2">
      <c r="B1299" s="349" t="s">
        <v>23</v>
      </c>
    </row>
    <row r="1300" spans="2:2">
      <c r="B1300" s="349" t="s">
        <v>23</v>
      </c>
    </row>
    <row r="1301" spans="2:2">
      <c r="B1301" s="349" t="s">
        <v>23</v>
      </c>
    </row>
    <row r="1302" spans="2:2">
      <c r="B1302" s="349" t="s">
        <v>23</v>
      </c>
    </row>
    <row r="1303" spans="2:2">
      <c r="B1303" s="349" t="s">
        <v>23</v>
      </c>
    </row>
    <row r="1304" spans="2:2">
      <c r="B1304" s="349" t="s">
        <v>23</v>
      </c>
    </row>
    <row r="1305" spans="2:2">
      <c r="B1305" s="349" t="s">
        <v>23</v>
      </c>
    </row>
    <row r="1306" spans="2:2">
      <c r="B1306" s="349" t="s">
        <v>23</v>
      </c>
    </row>
    <row r="1307" spans="2:2">
      <c r="B1307" s="349" t="s">
        <v>23</v>
      </c>
    </row>
    <row r="1308" spans="2:2">
      <c r="B1308" s="349" t="s">
        <v>23</v>
      </c>
    </row>
    <row r="1309" spans="2:2">
      <c r="B1309" s="349" t="s">
        <v>23</v>
      </c>
    </row>
    <row r="1310" spans="2:2">
      <c r="B1310" s="349" t="s">
        <v>23</v>
      </c>
    </row>
    <row r="1311" spans="2:2">
      <c r="B1311" s="349" t="s">
        <v>23</v>
      </c>
    </row>
    <row r="1312" spans="2:2">
      <c r="B1312" s="349" t="s">
        <v>23</v>
      </c>
    </row>
    <row r="1313" spans="2:2">
      <c r="B1313" s="349" t="s">
        <v>23</v>
      </c>
    </row>
    <row r="1314" spans="2:2">
      <c r="B1314" s="349" t="s">
        <v>23</v>
      </c>
    </row>
    <row r="1315" spans="2:2">
      <c r="B1315" s="349" t="s">
        <v>23</v>
      </c>
    </row>
    <row r="1316" spans="2:2">
      <c r="B1316" s="349" t="s">
        <v>23</v>
      </c>
    </row>
    <row r="1317" spans="2:2">
      <c r="B1317" s="349" t="s">
        <v>23</v>
      </c>
    </row>
    <row r="1318" spans="2:2">
      <c r="B1318" s="349" t="s">
        <v>23</v>
      </c>
    </row>
    <row r="1319" spans="2:2">
      <c r="B1319" s="349" t="s">
        <v>23</v>
      </c>
    </row>
    <row r="1320" spans="2:2">
      <c r="B1320" s="349" t="s">
        <v>23</v>
      </c>
    </row>
    <row r="1321" spans="2:2">
      <c r="B1321" s="349" t="s">
        <v>23</v>
      </c>
    </row>
    <row r="1322" spans="2:2">
      <c r="B1322" s="349" t="s">
        <v>23</v>
      </c>
    </row>
    <row r="1323" spans="2:2">
      <c r="B1323" s="349" t="s">
        <v>23</v>
      </c>
    </row>
    <row r="1324" spans="2:2">
      <c r="B1324" s="349" t="s">
        <v>23</v>
      </c>
    </row>
    <row r="1325" spans="2:2">
      <c r="B1325" s="349" t="s">
        <v>23</v>
      </c>
    </row>
    <row r="1326" spans="2:2">
      <c r="B1326" s="349" t="s">
        <v>23</v>
      </c>
    </row>
    <row r="1327" spans="2:2">
      <c r="B1327" s="349" t="s">
        <v>23</v>
      </c>
    </row>
    <row r="1328" spans="2:2">
      <c r="B1328" s="349" t="s">
        <v>23</v>
      </c>
    </row>
    <row r="1329" spans="2:2">
      <c r="B1329" s="349" t="s">
        <v>23</v>
      </c>
    </row>
    <row r="1330" spans="2:2">
      <c r="B1330" s="349" t="s">
        <v>23</v>
      </c>
    </row>
    <row r="1331" spans="2:2">
      <c r="B1331" s="349" t="s">
        <v>23</v>
      </c>
    </row>
    <row r="1332" spans="2:2">
      <c r="B1332" s="349" t="s">
        <v>23</v>
      </c>
    </row>
    <row r="1333" spans="2:2">
      <c r="B1333" s="349" t="s">
        <v>23</v>
      </c>
    </row>
    <row r="1334" spans="2:2">
      <c r="B1334" s="349" t="s">
        <v>23</v>
      </c>
    </row>
    <row r="1335" spans="2:2">
      <c r="B1335" s="349" t="s">
        <v>23</v>
      </c>
    </row>
    <row r="1336" spans="2:2">
      <c r="B1336" s="349" t="s">
        <v>23</v>
      </c>
    </row>
    <row r="1337" spans="2:2">
      <c r="B1337" s="349" t="s">
        <v>23</v>
      </c>
    </row>
    <row r="1338" spans="2:2">
      <c r="B1338" s="349" t="s">
        <v>23</v>
      </c>
    </row>
    <row r="1339" spans="2:2">
      <c r="B1339" s="349" t="s">
        <v>23</v>
      </c>
    </row>
    <row r="1340" spans="2:2">
      <c r="B1340" s="349" t="s">
        <v>23</v>
      </c>
    </row>
    <row r="1341" spans="2:2">
      <c r="B1341" s="349" t="s">
        <v>23</v>
      </c>
    </row>
    <row r="1342" spans="2:2">
      <c r="B1342" s="349" t="s">
        <v>23</v>
      </c>
    </row>
    <row r="1343" spans="2:2">
      <c r="B1343" s="349" t="s">
        <v>23</v>
      </c>
    </row>
    <row r="1344" spans="2:2">
      <c r="B1344" s="349" t="s">
        <v>23</v>
      </c>
    </row>
    <row r="1345" spans="2:2">
      <c r="B1345" s="349" t="s">
        <v>23</v>
      </c>
    </row>
    <row r="1346" spans="2:2">
      <c r="B1346" s="349" t="s">
        <v>23</v>
      </c>
    </row>
    <row r="1347" spans="2:2">
      <c r="B1347" s="349" t="s">
        <v>23</v>
      </c>
    </row>
    <row r="1348" spans="2:2">
      <c r="B1348" s="349" t="s">
        <v>23</v>
      </c>
    </row>
    <row r="1349" spans="2:2">
      <c r="B1349" s="349" t="s">
        <v>23</v>
      </c>
    </row>
    <row r="1350" spans="2:2">
      <c r="B1350" s="349" t="s">
        <v>23</v>
      </c>
    </row>
    <row r="1351" spans="2:2">
      <c r="B1351" s="349" t="s">
        <v>23</v>
      </c>
    </row>
    <row r="1352" spans="2:2">
      <c r="B1352" s="349" t="s">
        <v>23</v>
      </c>
    </row>
    <row r="1353" spans="2:2">
      <c r="B1353" s="349" t="s">
        <v>23</v>
      </c>
    </row>
    <row r="1354" spans="2:2">
      <c r="B1354" s="349" t="s">
        <v>23</v>
      </c>
    </row>
    <row r="1355" spans="2:2">
      <c r="B1355" s="349" t="s">
        <v>23</v>
      </c>
    </row>
    <row r="1356" spans="2:2">
      <c r="B1356" s="349" t="s">
        <v>23</v>
      </c>
    </row>
    <row r="1357" spans="2:2">
      <c r="B1357" s="349" t="s">
        <v>23</v>
      </c>
    </row>
    <row r="1358" spans="2:2">
      <c r="B1358" s="349" t="s">
        <v>23</v>
      </c>
    </row>
    <row r="1359" spans="2:2">
      <c r="B1359" s="349" t="s">
        <v>23</v>
      </c>
    </row>
    <row r="1360" spans="2:2">
      <c r="B1360" s="349" t="s">
        <v>23</v>
      </c>
    </row>
    <row r="1361" spans="2:2">
      <c r="B1361" s="349" t="s">
        <v>23</v>
      </c>
    </row>
    <row r="1362" spans="2:2">
      <c r="B1362" s="349" t="s">
        <v>23</v>
      </c>
    </row>
    <row r="1363" spans="2:2">
      <c r="B1363" s="349" t="s">
        <v>23</v>
      </c>
    </row>
    <row r="1364" spans="2:2">
      <c r="B1364" s="349" t="s">
        <v>23</v>
      </c>
    </row>
    <row r="1365" spans="2:2">
      <c r="B1365" s="349" t="s">
        <v>23</v>
      </c>
    </row>
    <row r="1366" spans="2:2">
      <c r="B1366" s="349" t="s">
        <v>23</v>
      </c>
    </row>
    <row r="1367" spans="2:2">
      <c r="B1367" s="349" t="s">
        <v>23</v>
      </c>
    </row>
    <row r="1368" spans="2:2">
      <c r="B1368" s="349" t="s">
        <v>23</v>
      </c>
    </row>
    <row r="1369" spans="2:2">
      <c r="B1369" s="349" t="s">
        <v>23</v>
      </c>
    </row>
    <row r="1370" spans="2:2">
      <c r="B1370" s="349" t="s">
        <v>23</v>
      </c>
    </row>
    <row r="1371" spans="2:2">
      <c r="B1371" s="349" t="s">
        <v>23</v>
      </c>
    </row>
    <row r="1372" spans="2:2">
      <c r="B1372" s="349" t="s">
        <v>23</v>
      </c>
    </row>
    <row r="1373" spans="2:2">
      <c r="B1373" s="349" t="s">
        <v>23</v>
      </c>
    </row>
    <row r="1374" spans="2:2">
      <c r="B1374" s="349" t="s">
        <v>23</v>
      </c>
    </row>
    <row r="1375" spans="2:2">
      <c r="B1375" s="349" t="s">
        <v>23</v>
      </c>
    </row>
    <row r="1376" spans="2:2">
      <c r="B1376" s="349" t="s">
        <v>23</v>
      </c>
    </row>
    <row r="1377" spans="2:2">
      <c r="B1377" s="349" t="s">
        <v>23</v>
      </c>
    </row>
    <row r="1378" spans="2:2">
      <c r="B1378" s="349" t="s">
        <v>23</v>
      </c>
    </row>
    <row r="1379" spans="2:2">
      <c r="B1379" s="349" t="s">
        <v>23</v>
      </c>
    </row>
    <row r="1380" spans="2:2">
      <c r="B1380" s="349" t="s">
        <v>23</v>
      </c>
    </row>
    <row r="1381" spans="2:2">
      <c r="B1381" s="349" t="s">
        <v>23</v>
      </c>
    </row>
    <row r="1382" spans="2:2">
      <c r="B1382" s="349" t="s">
        <v>23</v>
      </c>
    </row>
    <row r="1383" spans="2:2">
      <c r="B1383" s="349" t="s">
        <v>23</v>
      </c>
    </row>
    <row r="1384" spans="2:2">
      <c r="B1384" s="349" t="s">
        <v>23</v>
      </c>
    </row>
    <row r="1385" spans="2:2">
      <c r="B1385" s="349" t="s">
        <v>23</v>
      </c>
    </row>
    <row r="1386" spans="2:2">
      <c r="B1386" s="349" t="s">
        <v>23</v>
      </c>
    </row>
    <row r="1387" spans="2:2">
      <c r="B1387" s="349" t="s">
        <v>23</v>
      </c>
    </row>
    <row r="1388" spans="2:2">
      <c r="B1388" s="349" t="s">
        <v>23</v>
      </c>
    </row>
    <row r="1389" spans="2:2">
      <c r="B1389" s="349" t="s">
        <v>23</v>
      </c>
    </row>
    <row r="1390" spans="2:2">
      <c r="B1390" s="349" t="s">
        <v>23</v>
      </c>
    </row>
    <row r="1391" spans="2:2">
      <c r="B1391" s="349" t="s">
        <v>23</v>
      </c>
    </row>
    <row r="1392" spans="2:2">
      <c r="B1392" s="349" t="s">
        <v>23</v>
      </c>
    </row>
    <row r="1393" spans="2:2">
      <c r="B1393" s="349" t="s">
        <v>23</v>
      </c>
    </row>
    <row r="1394" spans="2:2">
      <c r="B1394" s="349" t="s">
        <v>23</v>
      </c>
    </row>
    <row r="1395" spans="2:2">
      <c r="B1395" s="349" t="s">
        <v>23</v>
      </c>
    </row>
    <row r="1396" spans="2:2">
      <c r="B1396" s="349" t="s">
        <v>23</v>
      </c>
    </row>
    <row r="1397" spans="2:2">
      <c r="B1397" s="349" t="s">
        <v>23</v>
      </c>
    </row>
    <row r="1398" spans="2:2">
      <c r="B1398" s="349" t="s">
        <v>23</v>
      </c>
    </row>
    <row r="1399" spans="2:2">
      <c r="B1399" s="349" t="s">
        <v>23</v>
      </c>
    </row>
    <row r="1400" spans="2:2">
      <c r="B1400" s="349" t="s">
        <v>23</v>
      </c>
    </row>
    <row r="1401" spans="2:2">
      <c r="B1401" s="349" t="s">
        <v>23</v>
      </c>
    </row>
    <row r="1402" spans="2:2">
      <c r="B1402" s="349" t="s">
        <v>23</v>
      </c>
    </row>
    <row r="1403" spans="2:2">
      <c r="B1403" s="349" t="s">
        <v>23</v>
      </c>
    </row>
    <row r="1404" spans="2:2">
      <c r="B1404" s="349" t="s">
        <v>23</v>
      </c>
    </row>
    <row r="1405" spans="2:2">
      <c r="B1405" s="349" t="s">
        <v>23</v>
      </c>
    </row>
    <row r="1406" spans="2:2">
      <c r="B1406" s="349" t="s">
        <v>23</v>
      </c>
    </row>
    <row r="1407" spans="2:2">
      <c r="B1407" s="349" t="s">
        <v>23</v>
      </c>
    </row>
    <row r="1408" spans="2:2">
      <c r="B1408" s="349" t="s">
        <v>23</v>
      </c>
    </row>
    <row r="1409" spans="2:2">
      <c r="B1409" s="349" t="s">
        <v>23</v>
      </c>
    </row>
    <row r="1410" spans="2:2">
      <c r="B1410" s="349" t="s">
        <v>23</v>
      </c>
    </row>
    <row r="1411" spans="2:2">
      <c r="B1411" s="349" t="s">
        <v>23</v>
      </c>
    </row>
    <row r="1412" spans="2:2">
      <c r="B1412" s="349" t="s">
        <v>23</v>
      </c>
    </row>
    <row r="1413" spans="2:2">
      <c r="B1413" s="349" t="s">
        <v>23</v>
      </c>
    </row>
    <row r="1414" spans="2:2">
      <c r="B1414" s="349" t="s">
        <v>23</v>
      </c>
    </row>
    <row r="1415" spans="2:2">
      <c r="B1415" s="349" t="s">
        <v>23</v>
      </c>
    </row>
    <row r="1416" spans="2:2">
      <c r="B1416" s="349" t="s">
        <v>23</v>
      </c>
    </row>
    <row r="1417" spans="2:2">
      <c r="B1417" s="349" t="s">
        <v>23</v>
      </c>
    </row>
    <row r="1418" spans="2:2">
      <c r="B1418" s="349" t="s">
        <v>23</v>
      </c>
    </row>
    <row r="1419" spans="2:2">
      <c r="B1419" s="349" t="s">
        <v>23</v>
      </c>
    </row>
    <row r="1420" spans="2:2">
      <c r="B1420" s="349" t="s">
        <v>23</v>
      </c>
    </row>
    <row r="1421" spans="2:2">
      <c r="B1421" s="349" t="s">
        <v>23</v>
      </c>
    </row>
    <row r="1422" spans="2:2">
      <c r="B1422" s="349" t="s">
        <v>23</v>
      </c>
    </row>
    <row r="1423" spans="2:2">
      <c r="B1423" s="349" t="s">
        <v>23</v>
      </c>
    </row>
    <row r="1424" spans="2:2">
      <c r="B1424" s="349" t="s">
        <v>23</v>
      </c>
    </row>
    <row r="1425" spans="2:2">
      <c r="B1425" s="349" t="s">
        <v>23</v>
      </c>
    </row>
    <row r="1426" spans="2:2">
      <c r="B1426" s="349" t="s">
        <v>23</v>
      </c>
    </row>
    <row r="1427" spans="2:2">
      <c r="B1427" s="349" t="s">
        <v>23</v>
      </c>
    </row>
    <row r="1428" spans="2:2">
      <c r="B1428" s="349" t="s">
        <v>23</v>
      </c>
    </row>
    <row r="1429" spans="2:2">
      <c r="B1429" s="349" t="s">
        <v>23</v>
      </c>
    </row>
    <row r="1430" spans="2:2">
      <c r="B1430" s="349" t="s">
        <v>23</v>
      </c>
    </row>
    <row r="1431" spans="2:2">
      <c r="B1431" s="349" t="s">
        <v>23</v>
      </c>
    </row>
    <row r="1432" spans="2:2">
      <c r="B1432" s="349" t="s">
        <v>23</v>
      </c>
    </row>
    <row r="1433" spans="2:2">
      <c r="B1433" s="349" t="s">
        <v>23</v>
      </c>
    </row>
    <row r="1434" spans="2:2">
      <c r="B1434" s="349" t="s">
        <v>23</v>
      </c>
    </row>
    <row r="1435" spans="2:2">
      <c r="B1435" s="349" t="s">
        <v>23</v>
      </c>
    </row>
    <row r="1436" spans="2:2">
      <c r="B1436" s="349" t="s">
        <v>23</v>
      </c>
    </row>
    <row r="1437" spans="2:2">
      <c r="B1437" s="349" t="s">
        <v>23</v>
      </c>
    </row>
    <row r="1438" spans="2:2">
      <c r="B1438" s="349" t="s">
        <v>23</v>
      </c>
    </row>
    <row r="1439" spans="2:2">
      <c r="B1439" s="349" t="s">
        <v>23</v>
      </c>
    </row>
    <row r="1440" spans="2:2">
      <c r="B1440" s="349" t="s">
        <v>23</v>
      </c>
    </row>
    <row r="1441" spans="2:2">
      <c r="B1441" s="349" t="s">
        <v>23</v>
      </c>
    </row>
    <row r="1442" spans="2:2">
      <c r="B1442" s="349" t="s">
        <v>23</v>
      </c>
    </row>
    <row r="1443" spans="2:2">
      <c r="B1443" s="349" t="s">
        <v>23</v>
      </c>
    </row>
    <row r="1444" spans="2:2">
      <c r="B1444" s="349" t="s">
        <v>23</v>
      </c>
    </row>
    <row r="1445" spans="2:2">
      <c r="B1445" s="349" t="s">
        <v>23</v>
      </c>
    </row>
    <row r="1446" spans="2:2">
      <c r="B1446" s="349" t="s">
        <v>23</v>
      </c>
    </row>
    <row r="1447" spans="2:2">
      <c r="B1447" s="349" t="s">
        <v>23</v>
      </c>
    </row>
    <row r="1448" spans="2:2">
      <c r="B1448" s="349" t="s">
        <v>23</v>
      </c>
    </row>
    <row r="1449" spans="2:2">
      <c r="B1449" s="349" t="s">
        <v>23</v>
      </c>
    </row>
    <row r="1450" spans="2:2">
      <c r="B1450" s="349" t="s">
        <v>23</v>
      </c>
    </row>
    <row r="1451" spans="2:2">
      <c r="B1451" s="349" t="s">
        <v>23</v>
      </c>
    </row>
    <row r="1452" spans="2:2">
      <c r="B1452" s="349" t="s">
        <v>23</v>
      </c>
    </row>
    <row r="1453" spans="2:2">
      <c r="B1453" s="349" t="s">
        <v>23</v>
      </c>
    </row>
    <row r="1454" spans="2:2">
      <c r="B1454" s="349" t="s">
        <v>23</v>
      </c>
    </row>
    <row r="1455" spans="2:2">
      <c r="B1455" s="349" t="s">
        <v>23</v>
      </c>
    </row>
    <row r="1456" spans="2:2">
      <c r="B1456" s="349" t="s">
        <v>23</v>
      </c>
    </row>
    <row r="1457" spans="2:2">
      <c r="B1457" s="349" t="s">
        <v>23</v>
      </c>
    </row>
    <row r="1458" spans="2:2">
      <c r="B1458" s="349" t="s">
        <v>23</v>
      </c>
    </row>
    <row r="1459" spans="2:2">
      <c r="B1459" s="349" t="s">
        <v>23</v>
      </c>
    </row>
    <row r="1460" spans="2:2">
      <c r="B1460" s="349" t="s">
        <v>23</v>
      </c>
    </row>
    <row r="1461" spans="2:2">
      <c r="B1461" s="349" t="s">
        <v>23</v>
      </c>
    </row>
    <row r="1462" spans="2:2">
      <c r="B1462" s="349" t="s">
        <v>23</v>
      </c>
    </row>
    <row r="1463" spans="2:2">
      <c r="B1463" s="349" t="s">
        <v>23</v>
      </c>
    </row>
    <row r="1464" spans="2:2">
      <c r="B1464" s="349" t="s">
        <v>23</v>
      </c>
    </row>
    <row r="1465" spans="2:2">
      <c r="B1465" s="349" t="s">
        <v>23</v>
      </c>
    </row>
    <row r="1466" spans="2:2">
      <c r="B1466" s="349" t="s">
        <v>23</v>
      </c>
    </row>
    <row r="1467" spans="2:2">
      <c r="B1467" s="349" t="s">
        <v>23</v>
      </c>
    </row>
    <row r="1468" spans="2:2">
      <c r="B1468" s="349" t="s">
        <v>23</v>
      </c>
    </row>
    <row r="1469" spans="2:2">
      <c r="B1469" s="349" t="s">
        <v>23</v>
      </c>
    </row>
    <row r="1470" spans="2:2">
      <c r="B1470" s="349" t="s">
        <v>23</v>
      </c>
    </row>
    <row r="1471" spans="2:2">
      <c r="B1471" s="349" t="s">
        <v>23</v>
      </c>
    </row>
    <row r="1472" spans="2:2">
      <c r="B1472" s="349" t="s">
        <v>23</v>
      </c>
    </row>
    <row r="1473" spans="2:2">
      <c r="B1473" s="349" t="s">
        <v>23</v>
      </c>
    </row>
    <row r="1474" spans="2:2">
      <c r="B1474" s="349" t="s">
        <v>23</v>
      </c>
    </row>
    <row r="1475" spans="2:2">
      <c r="B1475" s="349" t="s">
        <v>23</v>
      </c>
    </row>
    <row r="1476" spans="2:2">
      <c r="B1476" s="349" t="s">
        <v>23</v>
      </c>
    </row>
    <row r="1477" spans="2:2">
      <c r="B1477" s="349" t="s">
        <v>23</v>
      </c>
    </row>
    <row r="1478" spans="2:2">
      <c r="B1478" s="349" t="s">
        <v>23</v>
      </c>
    </row>
    <row r="1479" spans="2:2">
      <c r="B1479" s="349" t="s">
        <v>23</v>
      </c>
    </row>
    <row r="1480" spans="2:2">
      <c r="B1480" s="349" t="s">
        <v>23</v>
      </c>
    </row>
    <row r="1481" spans="2:2">
      <c r="B1481" s="349" t="s">
        <v>23</v>
      </c>
    </row>
    <row r="1482" spans="2:2">
      <c r="B1482" s="349" t="s">
        <v>23</v>
      </c>
    </row>
    <row r="1483" spans="2:2">
      <c r="B1483" s="349" t="s">
        <v>23</v>
      </c>
    </row>
    <row r="1484" spans="2:2">
      <c r="B1484" s="349" t="s">
        <v>23</v>
      </c>
    </row>
    <row r="1485" spans="2:2">
      <c r="B1485" s="349" t="s">
        <v>23</v>
      </c>
    </row>
    <row r="1486" spans="2:2">
      <c r="B1486" s="349" t="s">
        <v>23</v>
      </c>
    </row>
    <row r="1487" spans="2:2">
      <c r="B1487" s="349" t="s">
        <v>23</v>
      </c>
    </row>
    <row r="1488" spans="2:2">
      <c r="B1488" s="349" t="s">
        <v>23</v>
      </c>
    </row>
    <row r="1489" spans="2:2">
      <c r="B1489" s="349" t="s">
        <v>23</v>
      </c>
    </row>
    <row r="1490" spans="2:2">
      <c r="B1490" s="349" t="s">
        <v>23</v>
      </c>
    </row>
    <row r="1491" spans="2:2">
      <c r="B1491" s="349" t="s">
        <v>23</v>
      </c>
    </row>
    <row r="1492" spans="2:2">
      <c r="B1492" s="349" t="s">
        <v>23</v>
      </c>
    </row>
    <row r="1493" spans="2:2">
      <c r="B1493" s="349" t="s">
        <v>23</v>
      </c>
    </row>
    <row r="1494" spans="2:2">
      <c r="B1494" s="349" t="s">
        <v>23</v>
      </c>
    </row>
    <row r="1495" spans="2:2">
      <c r="B1495" s="349" t="s">
        <v>23</v>
      </c>
    </row>
    <row r="1496" spans="2:2">
      <c r="B1496" s="349" t="s">
        <v>23</v>
      </c>
    </row>
    <row r="1497" spans="2:2">
      <c r="B1497" s="349" t="s">
        <v>23</v>
      </c>
    </row>
    <row r="1498" spans="2:2">
      <c r="B1498" s="349" t="s">
        <v>23</v>
      </c>
    </row>
    <row r="1499" spans="2:2">
      <c r="B1499" s="349" t="s">
        <v>23</v>
      </c>
    </row>
    <row r="1500" spans="2:2">
      <c r="B1500" s="349" t="s">
        <v>23</v>
      </c>
    </row>
    <row r="1501" spans="2:2">
      <c r="B1501" s="349" t="s">
        <v>23</v>
      </c>
    </row>
    <row r="1502" spans="2:2">
      <c r="B1502" s="349" t="s">
        <v>23</v>
      </c>
    </row>
    <row r="1503" spans="2:2">
      <c r="B1503" s="349" t="s">
        <v>23</v>
      </c>
    </row>
    <row r="1504" spans="2:2">
      <c r="B1504" s="349" t="s">
        <v>23</v>
      </c>
    </row>
    <row r="1505" spans="2:2">
      <c r="B1505" s="349" t="s">
        <v>23</v>
      </c>
    </row>
    <row r="1506" spans="2:2">
      <c r="B1506" s="349" t="s">
        <v>23</v>
      </c>
    </row>
    <row r="1507" spans="2:2">
      <c r="B1507" s="349" t="s">
        <v>23</v>
      </c>
    </row>
    <row r="1508" spans="2:2">
      <c r="B1508" s="349" t="s">
        <v>23</v>
      </c>
    </row>
    <row r="1509" spans="2:2">
      <c r="B1509" s="349" t="s">
        <v>23</v>
      </c>
    </row>
    <row r="1510" spans="2:2">
      <c r="B1510" s="349" t="s">
        <v>23</v>
      </c>
    </row>
    <row r="1511" spans="2:2">
      <c r="B1511" s="349" t="s">
        <v>23</v>
      </c>
    </row>
    <row r="1512" spans="2:2">
      <c r="B1512" s="349" t="s">
        <v>23</v>
      </c>
    </row>
    <row r="1513" spans="2:2">
      <c r="B1513" s="349" t="s">
        <v>23</v>
      </c>
    </row>
    <row r="1514" spans="2:2">
      <c r="B1514" s="349" t="s">
        <v>23</v>
      </c>
    </row>
    <row r="1515" spans="2:2">
      <c r="B1515" s="349" t="s">
        <v>23</v>
      </c>
    </row>
    <row r="1516" spans="2:2">
      <c r="B1516" s="349" t="s">
        <v>23</v>
      </c>
    </row>
    <row r="1517" spans="2:2">
      <c r="B1517" s="349" t="s">
        <v>23</v>
      </c>
    </row>
    <row r="1518" spans="2:2">
      <c r="B1518" s="349" t="s">
        <v>23</v>
      </c>
    </row>
    <row r="1519" spans="2:2">
      <c r="B1519" s="349" t="s">
        <v>23</v>
      </c>
    </row>
    <row r="1520" spans="2:2">
      <c r="B1520" s="349" t="s">
        <v>23</v>
      </c>
    </row>
    <row r="1521" spans="2:2">
      <c r="B1521" s="349" t="s">
        <v>23</v>
      </c>
    </row>
    <row r="1522" spans="2:2">
      <c r="B1522" s="349" t="s">
        <v>23</v>
      </c>
    </row>
    <row r="1523" spans="2:2">
      <c r="B1523" s="349" t="s">
        <v>23</v>
      </c>
    </row>
    <row r="1524" spans="2:2">
      <c r="B1524" s="349" t="s">
        <v>23</v>
      </c>
    </row>
    <row r="1525" spans="2:2">
      <c r="B1525" s="349" t="s">
        <v>23</v>
      </c>
    </row>
    <row r="1526" spans="2:2">
      <c r="B1526" s="349" t="s">
        <v>23</v>
      </c>
    </row>
    <row r="1527" spans="2:2">
      <c r="B1527" s="349" t="s">
        <v>23</v>
      </c>
    </row>
    <row r="1528" spans="2:2">
      <c r="B1528" s="349" t="s">
        <v>23</v>
      </c>
    </row>
    <row r="1529" spans="2:2">
      <c r="B1529" s="349" t="s">
        <v>23</v>
      </c>
    </row>
    <row r="1530" spans="2:2">
      <c r="B1530" s="349" t="s">
        <v>23</v>
      </c>
    </row>
    <row r="1531" spans="2:2">
      <c r="B1531" s="349" t="s">
        <v>23</v>
      </c>
    </row>
    <row r="1532" spans="2:2">
      <c r="B1532" s="349" t="s">
        <v>23</v>
      </c>
    </row>
    <row r="1533" spans="2:2">
      <c r="B1533" s="349" t="s">
        <v>23</v>
      </c>
    </row>
    <row r="1534" spans="2:2">
      <c r="B1534" s="349" t="s">
        <v>23</v>
      </c>
    </row>
    <row r="1535" spans="2:2">
      <c r="B1535" s="349" t="s">
        <v>23</v>
      </c>
    </row>
    <row r="1536" spans="2:2">
      <c r="B1536" s="349" t="s">
        <v>23</v>
      </c>
    </row>
    <row r="1537" spans="2:2">
      <c r="B1537" s="349" t="s">
        <v>23</v>
      </c>
    </row>
    <row r="1538" spans="2:2">
      <c r="B1538" s="349" t="s">
        <v>23</v>
      </c>
    </row>
    <row r="1539" spans="2:2">
      <c r="B1539" s="349" t="s">
        <v>23</v>
      </c>
    </row>
    <row r="1540" spans="2:2">
      <c r="B1540" s="349" t="s">
        <v>23</v>
      </c>
    </row>
    <row r="1541" spans="2:2">
      <c r="B1541" s="349" t="s">
        <v>23</v>
      </c>
    </row>
    <row r="1542" spans="2:2">
      <c r="B1542" s="349" t="s">
        <v>23</v>
      </c>
    </row>
    <row r="1543" spans="2:2">
      <c r="B1543" s="349" t="s">
        <v>23</v>
      </c>
    </row>
    <row r="1544" spans="2:2">
      <c r="B1544" s="349" t="s">
        <v>23</v>
      </c>
    </row>
    <row r="1545" spans="2:2">
      <c r="B1545" s="349" t="s">
        <v>23</v>
      </c>
    </row>
    <row r="1546" spans="2:2">
      <c r="B1546" s="349" t="s">
        <v>23</v>
      </c>
    </row>
    <row r="1547" spans="2:2">
      <c r="B1547" s="349" t="s">
        <v>23</v>
      </c>
    </row>
    <row r="1548" spans="2:2">
      <c r="B1548" s="349" t="s">
        <v>23</v>
      </c>
    </row>
    <row r="1549" spans="2:2">
      <c r="B1549" s="349" t="s">
        <v>23</v>
      </c>
    </row>
    <row r="1550" spans="2:2">
      <c r="B1550" s="349" t="s">
        <v>23</v>
      </c>
    </row>
    <row r="1551" spans="2:2">
      <c r="B1551" s="349" t="s">
        <v>23</v>
      </c>
    </row>
    <row r="1552" spans="2:2">
      <c r="B1552" s="349" t="s">
        <v>23</v>
      </c>
    </row>
    <row r="1553" spans="2:2">
      <c r="B1553" s="349" t="s">
        <v>23</v>
      </c>
    </row>
    <row r="1554" spans="2:2">
      <c r="B1554" s="349" t="s">
        <v>23</v>
      </c>
    </row>
    <row r="1555" spans="2:2">
      <c r="B1555" s="349" t="s">
        <v>23</v>
      </c>
    </row>
    <row r="1556" spans="2:2">
      <c r="B1556" s="349" t="s">
        <v>23</v>
      </c>
    </row>
    <row r="1557" spans="2:2">
      <c r="B1557" s="349" t="s">
        <v>23</v>
      </c>
    </row>
    <row r="1558" spans="2:2">
      <c r="B1558" s="349" t="s">
        <v>23</v>
      </c>
    </row>
    <row r="1559" spans="2:2">
      <c r="B1559" s="349" t="s">
        <v>23</v>
      </c>
    </row>
    <row r="1560" spans="2:2">
      <c r="B1560" s="349" t="s">
        <v>23</v>
      </c>
    </row>
    <row r="1561" spans="2:2">
      <c r="B1561" s="349" t="s">
        <v>23</v>
      </c>
    </row>
    <row r="1562" spans="2:2">
      <c r="B1562" s="349" t="s">
        <v>23</v>
      </c>
    </row>
    <row r="1563" spans="2:2">
      <c r="B1563" s="349" t="s">
        <v>23</v>
      </c>
    </row>
    <row r="1564" spans="2:2">
      <c r="B1564" s="349" t="s">
        <v>23</v>
      </c>
    </row>
    <row r="1565" spans="2:2">
      <c r="B1565" s="349" t="s">
        <v>23</v>
      </c>
    </row>
    <row r="1566" spans="2:2">
      <c r="B1566" s="349" t="s">
        <v>23</v>
      </c>
    </row>
    <row r="1567" spans="2:2">
      <c r="B1567" s="349" t="s">
        <v>23</v>
      </c>
    </row>
    <row r="1568" spans="2:2">
      <c r="B1568" s="349" t="s">
        <v>23</v>
      </c>
    </row>
    <row r="1569" spans="2:2">
      <c r="B1569" s="349" t="s">
        <v>23</v>
      </c>
    </row>
    <row r="1570" spans="2:2">
      <c r="B1570" s="349" t="s">
        <v>23</v>
      </c>
    </row>
    <row r="1571" spans="2:2">
      <c r="B1571" s="349" t="s">
        <v>23</v>
      </c>
    </row>
    <row r="1572" spans="2:2">
      <c r="B1572" s="349" t="s">
        <v>23</v>
      </c>
    </row>
    <row r="1573" spans="2:2">
      <c r="B1573" s="349" t="s">
        <v>23</v>
      </c>
    </row>
    <row r="1574" spans="2:2">
      <c r="B1574" s="349" t="s">
        <v>23</v>
      </c>
    </row>
    <row r="1575" spans="2:2">
      <c r="B1575" s="349" t="s">
        <v>23</v>
      </c>
    </row>
    <row r="1576" spans="2:2">
      <c r="B1576" s="349" t="s">
        <v>23</v>
      </c>
    </row>
    <row r="1577" spans="2:2">
      <c r="B1577" s="349" t="s">
        <v>23</v>
      </c>
    </row>
    <row r="1578" spans="2:2">
      <c r="B1578" s="349" t="s">
        <v>23</v>
      </c>
    </row>
    <row r="1579" spans="2:2">
      <c r="B1579" s="349" t="s">
        <v>23</v>
      </c>
    </row>
    <row r="1580" spans="2:2">
      <c r="B1580" s="349" t="s">
        <v>23</v>
      </c>
    </row>
    <row r="1581" spans="2:2">
      <c r="B1581" s="349" t="s">
        <v>23</v>
      </c>
    </row>
    <row r="1582" spans="2:2">
      <c r="B1582" s="349" t="s">
        <v>23</v>
      </c>
    </row>
    <row r="1583" spans="2:2">
      <c r="B1583" s="349" t="s">
        <v>23</v>
      </c>
    </row>
    <row r="1584" spans="2:2">
      <c r="B1584" s="349" t="s">
        <v>23</v>
      </c>
    </row>
    <row r="1585" spans="2:2">
      <c r="B1585" s="349" t="s">
        <v>23</v>
      </c>
    </row>
    <row r="1586" spans="2:2">
      <c r="B1586" s="349" t="s">
        <v>23</v>
      </c>
    </row>
    <row r="1587" spans="2:2">
      <c r="B1587" s="349" t="s">
        <v>23</v>
      </c>
    </row>
    <row r="1588" spans="2:2">
      <c r="B1588" s="349" t="s">
        <v>23</v>
      </c>
    </row>
    <row r="1589" spans="2:2">
      <c r="B1589" s="349" t="s">
        <v>23</v>
      </c>
    </row>
    <row r="1590" spans="2:2">
      <c r="B1590" s="349" t="s">
        <v>23</v>
      </c>
    </row>
    <row r="1591" spans="2:2">
      <c r="B1591" s="349" t="s">
        <v>23</v>
      </c>
    </row>
    <row r="1592" spans="2:2">
      <c r="B1592" s="349" t="s">
        <v>23</v>
      </c>
    </row>
    <row r="1593" spans="2:2">
      <c r="B1593" s="349" t="s">
        <v>23</v>
      </c>
    </row>
    <row r="1594" spans="2:2">
      <c r="B1594" s="349" t="s">
        <v>23</v>
      </c>
    </row>
    <row r="1595" spans="2:2">
      <c r="B1595" s="349" t="s">
        <v>23</v>
      </c>
    </row>
    <row r="1596" spans="2:2">
      <c r="B1596" s="349" t="s">
        <v>23</v>
      </c>
    </row>
    <row r="1597" spans="2:2">
      <c r="B1597" s="349" t="s">
        <v>23</v>
      </c>
    </row>
    <row r="1598" spans="2:2">
      <c r="B1598" s="349" t="s">
        <v>23</v>
      </c>
    </row>
    <row r="1599" spans="2:2">
      <c r="B1599" s="349" t="s">
        <v>23</v>
      </c>
    </row>
    <row r="1600" spans="2:2">
      <c r="B1600" s="349" t="s">
        <v>23</v>
      </c>
    </row>
    <row r="1601" spans="2:2">
      <c r="B1601" s="349" t="s">
        <v>23</v>
      </c>
    </row>
    <row r="1602" spans="2:2">
      <c r="B1602" s="349" t="s">
        <v>23</v>
      </c>
    </row>
    <row r="1603" spans="2:2">
      <c r="B1603" s="349" t="s">
        <v>23</v>
      </c>
    </row>
    <row r="1604" spans="2:2">
      <c r="B1604" s="349" t="s">
        <v>23</v>
      </c>
    </row>
    <row r="1605" spans="2:2">
      <c r="B1605" s="349" t="s">
        <v>23</v>
      </c>
    </row>
    <row r="1606" spans="2:2">
      <c r="B1606" s="349" t="s">
        <v>23</v>
      </c>
    </row>
    <row r="1607" spans="2:2">
      <c r="B1607" s="349" t="s">
        <v>23</v>
      </c>
    </row>
    <row r="1608" spans="2:2">
      <c r="B1608" s="349" t="s">
        <v>23</v>
      </c>
    </row>
    <row r="1609" spans="2:2">
      <c r="B1609" s="349" t="s">
        <v>23</v>
      </c>
    </row>
    <row r="1610" spans="2:2">
      <c r="B1610" s="349" t="s">
        <v>23</v>
      </c>
    </row>
    <row r="1611" spans="2:2">
      <c r="B1611" s="349" t="s">
        <v>23</v>
      </c>
    </row>
    <row r="1612" spans="2:2">
      <c r="B1612" s="349" t="s">
        <v>23</v>
      </c>
    </row>
    <row r="1613" spans="2:2">
      <c r="B1613" s="349" t="s">
        <v>23</v>
      </c>
    </row>
    <row r="1614" spans="2:2">
      <c r="B1614" s="349" t="s">
        <v>23</v>
      </c>
    </row>
    <row r="1615" spans="2:2">
      <c r="B1615" s="349" t="s">
        <v>23</v>
      </c>
    </row>
    <row r="1616" spans="2:2">
      <c r="B1616" s="349" t="s">
        <v>23</v>
      </c>
    </row>
    <row r="1617" spans="2:2">
      <c r="B1617" s="349" t="s">
        <v>23</v>
      </c>
    </row>
    <row r="1618" spans="2:2">
      <c r="B1618" s="349" t="s">
        <v>23</v>
      </c>
    </row>
    <row r="1619" spans="2:2">
      <c r="B1619" s="349" t="s">
        <v>23</v>
      </c>
    </row>
    <row r="1620" spans="2:2">
      <c r="B1620" s="349" t="s">
        <v>23</v>
      </c>
    </row>
    <row r="1621" spans="2:2">
      <c r="B1621" s="349" t="s">
        <v>23</v>
      </c>
    </row>
    <row r="1622" spans="2:2">
      <c r="B1622" s="349" t="s">
        <v>23</v>
      </c>
    </row>
    <row r="1623" spans="2:2">
      <c r="B1623" s="349" t="s">
        <v>23</v>
      </c>
    </row>
    <row r="1624" spans="2:2">
      <c r="B1624" s="349" t="s">
        <v>23</v>
      </c>
    </row>
    <row r="1625" spans="2:2">
      <c r="B1625" s="349" t="s">
        <v>23</v>
      </c>
    </row>
    <row r="1626" spans="2:2">
      <c r="B1626" s="349" t="s">
        <v>23</v>
      </c>
    </row>
    <row r="1627" spans="2:2">
      <c r="B1627" s="349" t="s">
        <v>23</v>
      </c>
    </row>
    <row r="1628" spans="2:2">
      <c r="B1628" s="349" t="s">
        <v>23</v>
      </c>
    </row>
  </sheetData>
  <sheetProtection algorithmName="SHA-512" hashValue="cHRdLK3hMJnKYZR6xDCUW0AYjs3TYUdCbcC3t31zMJ0ipYHohSQltzgejg7OJtj7who4aJM/dGuK6U3XJ7MK6Q==" saltValue="nEuJjfF7ilwph0Zt/NwyRA==" spinCount="100000" sheet="1" formatCells="0" formatColumns="0" formatRows="0"/>
  <protectedRanges>
    <protectedRange password="8990" sqref="F8:G8" name="Range1_6"/>
    <protectedRange password="8990" sqref="F11" name="Range1_2_1"/>
    <protectedRange password="8990" sqref="F12" name="Range1_2_2"/>
    <protectedRange password="8990" sqref="F13" name="Range1_2_3"/>
    <protectedRange password="8990" sqref="F14" name="Range1_2_4"/>
    <protectedRange password="8990" sqref="F15" name="Range1_2_5"/>
    <protectedRange password="8990" sqref="G18" name="Range1_30"/>
    <protectedRange password="8990" sqref="F24:G25 F18 F114 F118:F124" name="Range1_31"/>
    <protectedRange password="8990" sqref="G114" name="Range1_34"/>
    <protectedRange password="8990" sqref="G119" name="Range1_36"/>
    <protectedRange password="8990" sqref="G118" name="Range1_37"/>
    <protectedRange password="8990" sqref="G120" name="Range1_38"/>
    <protectedRange password="8990" sqref="G121" name="Range1_39"/>
    <protectedRange password="8990" sqref="G122" name="Range1_40"/>
    <protectedRange password="8990" sqref="G123" name="Range1_41"/>
    <protectedRange password="8990" sqref="G124" name="Range1_43"/>
    <protectedRange password="8990" sqref="F173:G173" name="Range1_11"/>
    <protectedRange password="8990" sqref="F175:G175" name="Range1_14"/>
    <protectedRange password="8990" sqref="G178" name="Range1_25"/>
    <protectedRange password="8990" sqref="G176" name="Range1_28"/>
  </protectedRanges>
  <mergeCells count="1">
    <mergeCell ref="D5:G5"/>
  </mergeCells>
  <dataValidations count="8">
    <dataValidation type="list" allowBlank="1" showInputMessage="1" showErrorMessage="1" sqref="F23" xr:uid="{93799D66-2E4D-4619-A969-862EEAF1C935}">
      <formula1>"Yes, No"</formula1>
    </dataValidation>
    <dataValidation type="list" allowBlank="1" showInputMessage="1" showErrorMessage="1" sqref="F7 F32 F63 F92 F157 F179" xr:uid="{E83C2183-B4D0-4C16-B0E0-5A2FEBC55E82}">
      <formula1>"Yes, Yes: See Explanation, No, No: See Explanation"</formula1>
    </dataValidation>
    <dataValidation type="textLength" operator="lessThan" allowBlank="1" showInputMessage="1" showErrorMessage="1" sqref="G32 G63 G113 G157 G90:G92 G7:G10" xr:uid="{0E11A82B-A8BF-4703-8EFD-2D22BD646B87}">
      <formula1>400</formula1>
    </dataValidation>
    <dataValidation type="list" allowBlank="1" showInputMessage="1" showErrorMessage="1" sqref="F17 F20 F27 F31 F42 F45:F49 F56 F58 F61 F68 F72 F78 F85:F86 F108:F109 F111:F112 F127:F128 F178 F176 F88:F91 F94:F106 F117" xr:uid="{8B30EC0A-A07A-4A17-9353-CAD9164CF902}">
      <formula1>"Yes, No, NA, No-See Explanation"</formula1>
    </dataValidation>
    <dataValidation type="list" allowBlank="1" showInputMessage="1" showErrorMessage="1" sqref="F11:F15 F113 F173 F175" xr:uid="{E039EE92-F7C6-4953-A4B7-446B39B4FE2A}">
      <formula1>"Attached, Not Attached"</formula1>
    </dataValidation>
    <dataValidation type="list" allowBlank="1" showInputMessage="1" showErrorMessage="1" sqref="F19 F22 F28:F30 F33:F34 F107 F115:F116 F125 F168:F169 F171:F172" xr:uid="{9E0C95D7-5993-487F-A366-CE501A0F9DDA}">
      <formula1>"Confirmed, Do Not Confirm-See Explanation"</formula1>
    </dataValidation>
    <dataValidation type="textLength" operator="lessThan" allowBlank="1" showInputMessage="1" showErrorMessage="1" errorTitle="Input length" error="Response must be less than 400 characters long" sqref="G11:G31 F26 F43:F44 F37:F38 F40:F41 G33:G62 G64:G91 G93:G112 F126 F134:G139 F131:G132 G133 G140 F141:G142 G143:G144 G147 F145:G146 F148:G149 G150:G151 G154 F152:G153 F155:G156 G158 F159:G167 G168:G169 F170:G170 G171:G173 G178 F174:G174 F177:G177 G175:G176 G114:G130" xr:uid="{C3F505BD-B8FA-4696-ADE2-D78DD1B44E58}">
      <formula1>400</formula1>
    </dataValidation>
    <dataValidation type="list" allowBlank="1" showInputMessage="1" showErrorMessage="1" sqref="F16 F24:F25 F18 F114 F118:F124" xr:uid="{380A8C95-24D2-4AF4-9A74-D0CD450116C1}">
      <formula1>"Agree, Disagree"</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66562"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9072E-DA9D-4942-8E6D-44DBB8423F20}">
  <dimension ref="A1:I1576"/>
  <sheetViews>
    <sheetView showGridLines="0" showWhiteSpace="0" topLeftCell="A11" zoomScaleNormal="100" workbookViewId="0">
      <selection activeCell="D15" sqref="D15"/>
    </sheetView>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53"/>
      <c r="C2" s="354"/>
      <c r="D2" s="91" t="str">
        <f>'Intro &amp; Info'!A5</f>
        <v>Request for Proposal # 4178.5</v>
      </c>
      <c r="E2" s="355"/>
      <c r="F2" s="355"/>
    </row>
    <row r="3" spans="1:9" s="352" customFormat="1" ht="18" thickBot="1">
      <c r="B3" s="353"/>
      <c r="C3" s="354"/>
      <c r="D3" s="92" t="s">
        <v>22</v>
      </c>
      <c r="E3" s="356"/>
      <c r="F3" s="357"/>
      <c r="I3" s="349"/>
    </row>
    <row r="4" spans="1:9" s="352" customFormat="1" ht="13.5" thickTop="1">
      <c r="B4" s="358"/>
      <c r="C4" s="354"/>
      <c r="D4" s="512"/>
      <c r="E4" s="512"/>
      <c r="F4" s="513"/>
      <c r="G4" s="494"/>
    </row>
    <row r="5" spans="1:9" ht="13.5" thickBot="1">
      <c r="A5" s="352"/>
      <c r="B5" s="358"/>
      <c r="C5" s="354"/>
      <c r="D5" s="495" t="s">
        <v>1125</v>
      </c>
      <c r="E5" s="495"/>
      <c r="F5" s="496"/>
      <c r="G5" s="496"/>
      <c r="H5" s="352"/>
    </row>
    <row r="6" spans="1:9" s="361" customFormat="1" ht="17.25" thickTop="1" thickBot="1">
      <c r="A6" s="397" t="s">
        <v>87</v>
      </c>
      <c r="B6" s="358"/>
      <c r="C6" s="514" t="s">
        <v>23</v>
      </c>
      <c r="D6" s="515" t="s">
        <v>1126</v>
      </c>
      <c r="E6" s="516" t="s">
        <v>936</v>
      </c>
      <c r="F6" s="517" t="s">
        <v>24</v>
      </c>
      <c r="G6" s="518" t="s">
        <v>25</v>
      </c>
    </row>
    <row r="7" spans="1:9" ht="14.25" thickTop="1" thickBot="1">
      <c r="A7" s="352"/>
      <c r="B7" s="358">
        <v>1</v>
      </c>
      <c r="C7" s="354"/>
      <c r="D7" s="385" t="s">
        <v>1127</v>
      </c>
      <c r="E7" s="320" t="s">
        <v>940</v>
      </c>
      <c r="F7" s="371"/>
      <c r="G7" s="371"/>
      <c r="H7" s="352"/>
    </row>
    <row r="8" spans="1:9" ht="27" thickTop="1" thickBot="1">
      <c r="A8" s="352"/>
      <c r="B8" s="358"/>
      <c r="C8" s="354" t="s">
        <v>40</v>
      </c>
      <c r="D8" s="388" t="s">
        <v>1128</v>
      </c>
      <c r="E8" s="433" t="s">
        <v>973</v>
      </c>
      <c r="F8" s="375"/>
      <c r="G8" s="322"/>
      <c r="H8" s="352"/>
    </row>
    <row r="9" spans="1:9" ht="52.5" thickTop="1" thickBot="1">
      <c r="A9" s="352"/>
      <c r="B9" s="358"/>
      <c r="C9" s="354" t="s">
        <v>42</v>
      </c>
      <c r="D9" s="388" t="s">
        <v>1129</v>
      </c>
      <c r="E9" s="433" t="s">
        <v>973</v>
      </c>
      <c r="F9" s="375"/>
      <c r="G9" s="322"/>
      <c r="H9" s="352"/>
    </row>
    <row r="10" spans="1:9" ht="27" thickTop="1" thickBot="1">
      <c r="A10" s="352"/>
      <c r="B10" s="358"/>
      <c r="C10" s="354" t="s">
        <v>44</v>
      </c>
      <c r="D10" s="388" t="s">
        <v>1130</v>
      </c>
      <c r="E10" s="433" t="s">
        <v>973</v>
      </c>
      <c r="F10" s="375"/>
      <c r="G10" s="322"/>
      <c r="H10" s="352"/>
    </row>
    <row r="11" spans="1:9" ht="27" thickTop="1" thickBot="1">
      <c r="A11" s="352"/>
      <c r="B11" s="358">
        <f>B7+1</f>
        <v>2</v>
      </c>
      <c r="C11" s="354"/>
      <c r="D11" s="385" t="s">
        <v>1131</v>
      </c>
      <c r="E11" s="433" t="s">
        <v>973</v>
      </c>
      <c r="F11" s="375"/>
      <c r="G11" s="322"/>
      <c r="H11" s="352"/>
    </row>
    <row r="12" spans="1:9" ht="14.25" thickTop="1" thickBot="1">
      <c r="A12" s="352"/>
      <c r="B12" s="358">
        <f t="shared" ref="B12:B17" si="0">B11+1</f>
        <v>3</v>
      </c>
      <c r="C12" s="354"/>
      <c r="D12" s="385" t="s">
        <v>159</v>
      </c>
      <c r="E12" s="433" t="s">
        <v>973</v>
      </c>
      <c r="F12" s="375"/>
      <c r="G12" s="322"/>
      <c r="H12" s="352"/>
    </row>
    <row r="13" spans="1:9" ht="14.25" thickTop="1" thickBot="1">
      <c r="A13" s="352"/>
      <c r="B13" s="358">
        <f t="shared" si="0"/>
        <v>4</v>
      </c>
      <c r="C13" s="354"/>
      <c r="D13" s="385" t="s">
        <v>747</v>
      </c>
      <c r="E13" s="320" t="s">
        <v>940</v>
      </c>
      <c r="F13" s="371"/>
      <c r="G13" s="371"/>
      <c r="H13" s="352"/>
    </row>
    <row r="14" spans="1:9" ht="14.25" thickTop="1" thickBot="1">
      <c r="A14" s="352"/>
      <c r="B14" s="358">
        <f t="shared" si="0"/>
        <v>5</v>
      </c>
      <c r="C14" s="354"/>
      <c r="D14" s="385" t="s">
        <v>160</v>
      </c>
      <c r="E14" s="433" t="s">
        <v>973</v>
      </c>
      <c r="F14" s="375"/>
      <c r="G14" s="322"/>
      <c r="H14" s="352"/>
    </row>
    <row r="15" spans="1:9" ht="27" thickTop="1" thickBot="1">
      <c r="A15" s="352"/>
      <c r="B15" s="358">
        <f t="shared" si="0"/>
        <v>6</v>
      </c>
      <c r="C15" s="354"/>
      <c r="D15" s="385" t="s">
        <v>1233</v>
      </c>
      <c r="E15" s="320" t="s">
        <v>940</v>
      </c>
      <c r="F15" s="371"/>
      <c r="G15" s="371"/>
      <c r="H15" s="352"/>
    </row>
    <row r="16" spans="1:9" ht="27" thickTop="1" thickBot="1">
      <c r="A16" s="352"/>
      <c r="B16" s="358">
        <f t="shared" si="0"/>
        <v>7</v>
      </c>
      <c r="C16" s="354"/>
      <c r="D16" s="385" t="s">
        <v>1132</v>
      </c>
      <c r="E16" s="433" t="s">
        <v>973</v>
      </c>
      <c r="F16" s="375"/>
      <c r="G16" s="322"/>
      <c r="H16" s="352"/>
    </row>
    <row r="17" spans="1:8" ht="27" thickTop="1" thickBot="1">
      <c r="A17" s="352"/>
      <c r="B17" s="358">
        <f t="shared" si="0"/>
        <v>8</v>
      </c>
      <c r="C17" s="354"/>
      <c r="D17" s="385" t="s">
        <v>1133</v>
      </c>
      <c r="E17" s="433" t="s">
        <v>973</v>
      </c>
      <c r="F17" s="375"/>
      <c r="G17" s="322"/>
      <c r="H17" s="352"/>
    </row>
    <row r="18" spans="1:8" ht="13.5" thickTop="1">
      <c r="A18" s="352"/>
      <c r="B18" s="358"/>
      <c r="C18" s="354"/>
      <c r="D18" s="512"/>
      <c r="E18" s="512"/>
      <c r="F18" s="494"/>
      <c r="G18" s="494"/>
      <c r="H18" s="352"/>
    </row>
    <row r="19" spans="1:8">
      <c r="A19" s="352"/>
      <c r="C19" s="349"/>
      <c r="D19" s="349"/>
      <c r="E19" s="349"/>
    </row>
    <row r="20" spans="1:8">
      <c r="A20" s="352"/>
      <c r="C20" s="349"/>
      <c r="D20" s="349"/>
      <c r="E20" s="349"/>
    </row>
    <row r="21" spans="1:8">
      <c r="A21" s="352"/>
      <c r="C21" s="349"/>
      <c r="D21" s="349"/>
      <c r="E21" s="349"/>
    </row>
    <row r="22" spans="1:8">
      <c r="A22" s="352"/>
      <c r="C22" s="349"/>
      <c r="D22" s="349"/>
      <c r="E22" s="349"/>
    </row>
    <row r="23" spans="1:8">
      <c r="A23" s="352"/>
      <c r="C23" s="349"/>
      <c r="D23" s="349"/>
      <c r="E23" s="349"/>
    </row>
    <row r="24" spans="1:8">
      <c r="A24" s="352"/>
      <c r="C24" s="349"/>
      <c r="D24" s="349"/>
      <c r="E24" s="349"/>
    </row>
    <row r="25" spans="1:8">
      <c r="A25" s="352"/>
      <c r="C25" s="349"/>
      <c r="D25" s="349"/>
      <c r="E25" s="349"/>
    </row>
    <row r="26" spans="1:8">
      <c r="A26" s="352"/>
      <c r="C26" s="349"/>
      <c r="D26" s="349"/>
      <c r="E26" s="349"/>
    </row>
    <row r="27" spans="1:8">
      <c r="A27" s="352"/>
      <c r="C27" s="349"/>
      <c r="D27" s="349"/>
      <c r="E27" s="349"/>
    </row>
    <row r="28" spans="1:8">
      <c r="A28" s="352"/>
      <c r="C28" s="349"/>
      <c r="D28" s="349"/>
      <c r="E28" s="349"/>
    </row>
    <row r="29" spans="1:8">
      <c r="A29" s="352"/>
      <c r="C29" s="349"/>
      <c r="D29" s="349"/>
      <c r="E29" s="349"/>
    </row>
    <row r="30" spans="1:8">
      <c r="A30" s="352"/>
      <c r="C30" s="349"/>
      <c r="D30" s="349"/>
      <c r="E30" s="349"/>
    </row>
    <row r="31" spans="1:8" s="361" customFormat="1" ht="15.75">
      <c r="A31" s="352"/>
    </row>
    <row r="32" spans="1:8">
      <c r="A32" s="352"/>
      <c r="C32" s="349"/>
      <c r="D32" s="349"/>
      <c r="E32" s="349"/>
    </row>
    <row r="33" spans="1:5">
      <c r="A33" s="352"/>
      <c r="C33" s="349"/>
      <c r="D33" s="349"/>
      <c r="E33" s="349"/>
    </row>
    <row r="34" spans="1:5">
      <c r="A34" s="352"/>
      <c r="C34" s="349"/>
      <c r="D34" s="349"/>
      <c r="E34" s="349"/>
    </row>
    <row r="35" spans="1:5">
      <c r="A35" s="352"/>
      <c r="C35" s="349"/>
      <c r="D35" s="349"/>
      <c r="E35" s="349"/>
    </row>
    <row r="36" spans="1:5">
      <c r="A36" s="352"/>
      <c r="C36" s="349"/>
      <c r="D36" s="349"/>
      <c r="E36" s="349"/>
    </row>
    <row r="37" spans="1:5">
      <c r="A37" s="352"/>
      <c r="C37" s="349"/>
      <c r="D37" s="349"/>
      <c r="E37" s="349"/>
    </row>
    <row r="38" spans="1:5">
      <c r="A38" s="352"/>
      <c r="C38" s="349"/>
      <c r="D38" s="349"/>
      <c r="E38" s="349"/>
    </row>
    <row r="39" spans="1:5">
      <c r="A39" s="352"/>
      <c r="C39" s="349"/>
      <c r="D39" s="349"/>
      <c r="E39" s="349"/>
    </row>
    <row r="40" spans="1:5">
      <c r="A40" s="352"/>
      <c r="C40" s="349"/>
      <c r="D40" s="349"/>
      <c r="E40" s="349"/>
    </row>
    <row r="41" spans="1:5">
      <c r="A41" s="352"/>
      <c r="C41" s="349"/>
      <c r="D41" s="349"/>
      <c r="E41" s="349"/>
    </row>
    <row r="42" spans="1:5">
      <c r="A42" s="352"/>
      <c r="C42" s="349"/>
      <c r="D42" s="349"/>
      <c r="E42" s="349"/>
    </row>
    <row r="43" spans="1:5">
      <c r="A43" s="352"/>
      <c r="C43" s="349"/>
      <c r="D43" s="349"/>
      <c r="E43" s="349"/>
    </row>
    <row r="44" spans="1:5">
      <c r="A44" s="352"/>
      <c r="C44" s="349"/>
      <c r="D44" s="349"/>
      <c r="E44" s="349"/>
    </row>
    <row r="45" spans="1:5">
      <c r="A45" s="352"/>
      <c r="C45" s="349"/>
      <c r="D45" s="349"/>
      <c r="E45" s="349"/>
    </row>
    <row r="46" spans="1:5">
      <c r="A46" s="352"/>
      <c r="C46" s="349"/>
      <c r="D46" s="349"/>
      <c r="E46" s="349"/>
    </row>
    <row r="47" spans="1:5">
      <c r="A47" s="352"/>
      <c r="C47" s="349"/>
      <c r="D47" s="349"/>
      <c r="E47" s="349"/>
    </row>
    <row r="48" spans="1:5">
      <c r="A48" s="352"/>
      <c r="C48" s="349"/>
      <c r="D48" s="349"/>
      <c r="E48" s="349"/>
    </row>
    <row r="49" spans="1:5">
      <c r="A49" s="352"/>
      <c r="C49" s="349"/>
      <c r="D49" s="349"/>
      <c r="E49" s="349"/>
    </row>
    <row r="50" spans="1:5">
      <c r="A50" s="352"/>
      <c r="C50" s="349"/>
      <c r="D50" s="349"/>
      <c r="E50" s="349"/>
    </row>
    <row r="51" spans="1:5">
      <c r="A51" s="352"/>
      <c r="C51" s="349"/>
      <c r="D51" s="349"/>
      <c r="E51" s="349"/>
    </row>
    <row r="52" spans="1:5">
      <c r="A52" s="352"/>
      <c r="C52" s="349"/>
      <c r="D52" s="349"/>
      <c r="E52" s="349"/>
    </row>
    <row r="53" spans="1:5">
      <c r="A53" s="352"/>
      <c r="C53" s="349"/>
      <c r="D53" s="349"/>
      <c r="E53" s="349"/>
    </row>
    <row r="54" spans="1:5" s="361" customFormat="1" ht="15.75">
      <c r="A54" s="352"/>
    </row>
    <row r="55" spans="1:5" s="352" customFormat="1"/>
    <row r="56" spans="1:5" s="352" customFormat="1"/>
    <row r="57" spans="1:5" s="352" customFormat="1"/>
    <row r="58" spans="1:5" s="352" customFormat="1"/>
    <row r="59" spans="1:5" s="352" customFormat="1"/>
    <row r="60" spans="1:5" s="352" customFormat="1"/>
    <row r="61" spans="1:5" s="352" customFormat="1" ht="15.75">
      <c r="A61" s="361"/>
    </row>
    <row r="62" spans="1:5" s="352" customFormat="1"/>
    <row r="63" spans="1:5" s="352" customFormat="1"/>
    <row r="64" spans="1:5" s="352" customFormat="1"/>
    <row r="65" spans="1:1" s="352" customFormat="1"/>
    <row r="66" spans="1:1" s="352" customFormat="1" ht="15.75">
      <c r="A66" s="361"/>
    </row>
    <row r="67" spans="1:1" s="352" customFormat="1"/>
    <row r="68" spans="1:1" s="352" customFormat="1"/>
    <row r="69" spans="1:1" s="352" customFormat="1"/>
    <row r="70" spans="1:1" s="352" customFormat="1"/>
    <row r="71" spans="1:1" s="352" customFormat="1"/>
    <row r="72" spans="1:1" s="352" customFormat="1"/>
    <row r="73" spans="1:1" s="352" customFormat="1" ht="15.75">
      <c r="A73" s="361"/>
    </row>
    <row r="74" spans="1:1" s="352" customFormat="1"/>
    <row r="75" spans="1:1" s="352" customFormat="1"/>
    <row r="76" spans="1:1" s="352" customFormat="1"/>
    <row r="77" spans="1:1" s="352" customFormat="1"/>
    <row r="78" spans="1:1" s="352" customFormat="1"/>
    <row r="79" spans="1:1" s="352" customFormat="1"/>
    <row r="80" spans="1:1" s="352" customFormat="1" ht="15.75">
      <c r="A80" s="361"/>
    </row>
    <row r="81" spans="1:1" s="352" customFormat="1"/>
    <row r="82" spans="1:1" s="352" customFormat="1"/>
    <row r="83" spans="1:1" s="352" customFormat="1"/>
    <row r="84" spans="1:1" s="352" customFormat="1"/>
    <row r="85" spans="1:1" s="352" customFormat="1"/>
    <row r="86" spans="1:1" s="352" customFormat="1"/>
    <row r="87" spans="1:1" s="352" customFormat="1"/>
    <row r="88" spans="1:1" s="352" customFormat="1"/>
    <row r="89" spans="1:1" s="361" customFormat="1" ht="15.75">
      <c r="A89" s="352"/>
    </row>
    <row r="90" spans="1:1" s="352" customFormat="1"/>
    <row r="91" spans="1:1" s="352" customFormat="1" ht="15.75">
      <c r="A91" s="361"/>
    </row>
    <row r="92" spans="1:1" s="352" customFormat="1"/>
    <row r="93" spans="1:1" s="352" customFormat="1"/>
    <row r="94" spans="1:1" s="352" customFormat="1"/>
    <row r="95" spans="1:1" s="352" customFormat="1"/>
    <row r="96" spans="1:1" s="352" customFormat="1"/>
    <row r="97" spans="1:1" s="352" customFormat="1"/>
    <row r="98" spans="1:1" s="352" customFormat="1"/>
    <row r="99" spans="1:1" s="352" customFormat="1"/>
    <row r="100" spans="1:1" s="352" customFormat="1" ht="15.75">
      <c r="A100" s="361"/>
    </row>
    <row r="101" spans="1:1" s="352" customFormat="1"/>
    <row r="102" spans="1:1" s="352" customFormat="1"/>
    <row r="103" spans="1:1" s="352" customFormat="1"/>
    <row r="104" spans="1:1" s="352" customFormat="1"/>
    <row r="105" spans="1:1" s="352" customFormat="1"/>
    <row r="106" spans="1:1" s="352" customFormat="1"/>
    <row r="107" spans="1:1" s="352" customFormat="1" ht="15.75">
      <c r="A107" s="361"/>
    </row>
    <row r="108" spans="1:1" s="352" customFormat="1"/>
    <row r="109" spans="1:1" s="352" customFormat="1"/>
    <row r="110" spans="1:1" s="352" customFormat="1"/>
    <row r="111" spans="1:1" s="352" customFormat="1"/>
    <row r="112" spans="1:1" s="352" customFormat="1"/>
    <row r="113" spans="1:1" s="352" customFormat="1"/>
    <row r="114" spans="1:1" s="352" customFormat="1"/>
    <row r="115" spans="1:1" s="352" customFormat="1"/>
    <row r="116" spans="1:1" s="352" customFormat="1"/>
    <row r="117" spans="1:1" s="352" customFormat="1"/>
    <row r="118" spans="1:1" s="352" customFormat="1"/>
    <row r="119" spans="1:1" s="352" customFormat="1"/>
    <row r="120" spans="1:1" s="352" customFormat="1"/>
    <row r="121" spans="1:1" s="352" customFormat="1" ht="15.75">
      <c r="A121" s="361"/>
    </row>
    <row r="122" spans="1:1" s="352" customFormat="1"/>
    <row r="123" spans="1:1" s="352" customFormat="1"/>
    <row r="124" spans="1:1" s="352" customFormat="1"/>
    <row r="125" spans="1:1" s="352" customFormat="1" ht="15.75">
      <c r="A125" s="361"/>
    </row>
    <row r="126" spans="1:1" s="352" customFormat="1"/>
    <row r="127" spans="1:1" s="352" customFormat="1"/>
    <row r="128" spans="1:1" s="352" customFormat="1"/>
    <row r="129" spans="1:8" s="352" customFormat="1"/>
    <row r="130" spans="1:8" s="352" customFormat="1"/>
    <row r="131" spans="1:8" s="352" customFormat="1"/>
    <row r="132" spans="1:8" s="352" customFormat="1"/>
    <row r="133" spans="1:8" s="352" customFormat="1"/>
    <row r="134" spans="1:8" s="352" customFormat="1"/>
    <row r="135" spans="1:8" s="361" customFormat="1" ht="15.75">
      <c r="A135" s="349"/>
    </row>
    <row r="136" spans="1:8" s="352" customFormat="1"/>
    <row r="137" spans="1:8" s="352" customFormat="1" ht="15.75">
      <c r="A137" s="361"/>
    </row>
    <row r="138" spans="1:8" s="352" customFormat="1"/>
    <row r="139" spans="1:8" s="352" customFormat="1"/>
    <row r="140" spans="1:8" s="352" customFormat="1">
      <c r="A140" s="349"/>
      <c r="B140" s="358"/>
      <c r="C140" s="354"/>
      <c r="D140" s="351"/>
      <c r="E140" s="351"/>
      <c r="F140" s="349"/>
      <c r="G140" s="349"/>
      <c r="H140" s="349"/>
    </row>
    <row r="141" spans="1:8" s="352" customFormat="1">
      <c r="A141" s="349"/>
      <c r="B141" s="358"/>
      <c r="C141" s="354"/>
      <c r="D141" s="351"/>
      <c r="E141" s="351"/>
      <c r="F141" s="349"/>
      <c r="G141" s="349"/>
      <c r="H141" s="349"/>
    </row>
    <row r="142" spans="1:8" s="352" customFormat="1">
      <c r="A142" s="349"/>
      <c r="B142" s="358"/>
      <c r="C142" s="354"/>
      <c r="D142" s="351"/>
      <c r="E142" s="351"/>
      <c r="F142" s="349"/>
      <c r="G142" s="349"/>
      <c r="H142" s="349"/>
    </row>
    <row r="143" spans="1:8">
      <c r="B143" s="358"/>
      <c r="C143" s="354"/>
    </row>
    <row r="144" spans="1:8" s="352" customFormat="1">
      <c r="A144" s="349"/>
      <c r="B144" s="358"/>
      <c r="C144" s="354"/>
      <c r="D144" s="351"/>
      <c r="E144" s="351"/>
      <c r="F144" s="349"/>
      <c r="G144" s="349"/>
      <c r="H144" s="349"/>
    </row>
    <row r="145" spans="1:8" s="361" customFormat="1" ht="15.75">
      <c r="A145" s="349"/>
      <c r="B145" s="358"/>
      <c r="C145" s="354"/>
      <c r="D145" s="351"/>
      <c r="E145" s="351"/>
      <c r="F145" s="349"/>
      <c r="G145" s="349"/>
      <c r="H145" s="349"/>
    </row>
    <row r="146" spans="1:8" s="361" customFormat="1" ht="15.75">
      <c r="A146" s="349"/>
      <c r="B146" s="358"/>
      <c r="C146" s="354"/>
      <c r="D146" s="351"/>
      <c r="E146" s="351"/>
      <c r="F146" s="349"/>
      <c r="G146" s="349"/>
      <c r="H146" s="349"/>
    </row>
    <row r="147" spans="1:8">
      <c r="B147" s="358"/>
      <c r="C147" s="354"/>
    </row>
    <row r="148" spans="1:8">
      <c r="B148" s="358"/>
    </row>
    <row r="149" spans="1:8">
      <c r="B149" s="358"/>
    </row>
    <row r="150" spans="1:8">
      <c r="B150" s="358"/>
    </row>
    <row r="151" spans="1:8">
      <c r="B151" s="358"/>
    </row>
    <row r="152" spans="1:8">
      <c r="B152" s="358"/>
    </row>
    <row r="153" spans="1:8">
      <c r="B153" s="358"/>
    </row>
    <row r="154" spans="1:8">
      <c r="B154" s="358"/>
    </row>
    <row r="155" spans="1:8">
      <c r="B155" s="358"/>
    </row>
    <row r="156" spans="1:8">
      <c r="B156" s="358"/>
    </row>
    <row r="157" spans="1:8">
      <c r="B157" s="358"/>
    </row>
    <row r="158" spans="1:8">
      <c r="B158" s="358"/>
    </row>
    <row r="159" spans="1:8">
      <c r="B159" s="358"/>
    </row>
    <row r="160" spans="1:8">
      <c r="B160" s="358"/>
    </row>
    <row r="161" spans="1:8">
      <c r="B161" s="358"/>
    </row>
    <row r="162" spans="1:8">
      <c r="B162" s="358"/>
    </row>
    <row r="163" spans="1:8">
      <c r="B163" s="358"/>
    </row>
    <row r="164" spans="1:8">
      <c r="B164" s="358"/>
    </row>
    <row r="165" spans="1:8">
      <c r="B165" s="358"/>
    </row>
    <row r="166" spans="1:8">
      <c r="B166" s="358"/>
    </row>
    <row r="167" spans="1:8">
      <c r="B167" s="358" t="s">
        <v>23</v>
      </c>
    </row>
    <row r="168" spans="1:8">
      <c r="B168" s="358" t="s">
        <v>23</v>
      </c>
    </row>
    <row r="169" spans="1:8">
      <c r="B169" s="358" t="s">
        <v>23</v>
      </c>
    </row>
    <row r="170" spans="1:8" s="352" customFormat="1">
      <c r="A170" s="349"/>
      <c r="B170" s="358" t="s">
        <v>23</v>
      </c>
      <c r="C170" s="350"/>
      <c r="D170" s="351"/>
      <c r="E170" s="351"/>
      <c r="F170" s="349"/>
      <c r="G170" s="349"/>
      <c r="H170" s="349"/>
    </row>
    <row r="171" spans="1:8" s="352" customFormat="1">
      <c r="A171" s="349"/>
      <c r="B171" s="358" t="s">
        <v>23</v>
      </c>
      <c r="C171" s="350"/>
      <c r="D171" s="351"/>
      <c r="E171" s="351"/>
      <c r="F171" s="349"/>
      <c r="G171" s="349"/>
      <c r="H171" s="349"/>
    </row>
    <row r="172" spans="1:8" s="393" customFormat="1" ht="15.75">
      <c r="A172" s="349"/>
      <c r="B172" s="358" t="s">
        <v>23</v>
      </c>
      <c r="C172" s="350"/>
      <c r="D172" s="351"/>
      <c r="E172" s="351"/>
      <c r="F172" s="349"/>
      <c r="G172" s="349"/>
      <c r="H172" s="349"/>
    </row>
    <row r="173" spans="1:8" s="352" customFormat="1">
      <c r="A173" s="349"/>
      <c r="B173" s="358" t="s">
        <v>23</v>
      </c>
      <c r="C173" s="350"/>
      <c r="D173" s="351"/>
      <c r="E173" s="351"/>
      <c r="F173" s="349"/>
      <c r="G173" s="349"/>
      <c r="H173" s="349"/>
    </row>
    <row r="174" spans="1:8" s="352" customFormat="1">
      <c r="A174" s="349"/>
      <c r="B174" s="358" t="s">
        <v>23</v>
      </c>
      <c r="C174" s="350"/>
      <c r="D174" s="351"/>
      <c r="E174" s="351"/>
      <c r="F174" s="349"/>
      <c r="G174" s="349"/>
      <c r="H174" s="349"/>
    </row>
    <row r="175" spans="1:8" s="352" customFormat="1">
      <c r="A175" s="349"/>
      <c r="B175" s="358" t="s">
        <v>23</v>
      </c>
      <c r="C175" s="350"/>
      <c r="D175" s="351"/>
      <c r="E175" s="351"/>
      <c r="F175" s="349"/>
      <c r="G175" s="349"/>
      <c r="H175" s="349"/>
    </row>
    <row r="176" spans="1:8" s="352" customFormat="1">
      <c r="A176" s="349"/>
      <c r="B176" s="358" t="s">
        <v>23</v>
      </c>
      <c r="C176" s="350"/>
      <c r="D176" s="351"/>
      <c r="E176" s="351"/>
      <c r="F176" s="349"/>
      <c r="G176" s="349"/>
      <c r="H176" s="349"/>
    </row>
    <row r="177" spans="1:8" s="352" customFormat="1">
      <c r="A177" s="349"/>
      <c r="B177" s="358" t="s">
        <v>23</v>
      </c>
      <c r="C177" s="350"/>
      <c r="D177" s="351"/>
      <c r="E177" s="351"/>
      <c r="F177" s="349"/>
      <c r="G177" s="349"/>
      <c r="H177" s="349"/>
    </row>
    <row r="178" spans="1:8" s="352" customFormat="1">
      <c r="A178" s="349"/>
      <c r="B178" s="358" t="s">
        <v>23</v>
      </c>
      <c r="C178" s="350"/>
      <c r="D178" s="351"/>
      <c r="E178" s="351"/>
      <c r="F178" s="349"/>
      <c r="G178" s="349"/>
      <c r="H178" s="349"/>
    </row>
    <row r="179" spans="1:8" s="352" customFormat="1">
      <c r="A179" s="349"/>
      <c r="B179" s="358" t="s">
        <v>23</v>
      </c>
      <c r="C179" s="350"/>
      <c r="D179" s="351"/>
      <c r="E179" s="351"/>
      <c r="F179" s="349"/>
      <c r="G179" s="349"/>
      <c r="H179" s="349"/>
    </row>
    <row r="180" spans="1:8" s="352" customFormat="1">
      <c r="A180" s="349"/>
      <c r="B180" s="358" t="s">
        <v>23</v>
      </c>
      <c r="C180" s="350"/>
      <c r="D180" s="351"/>
      <c r="E180" s="351"/>
      <c r="F180" s="349"/>
      <c r="G180" s="349"/>
      <c r="H180" s="349"/>
    </row>
    <row r="181" spans="1:8" s="352" customFormat="1">
      <c r="A181" s="349"/>
      <c r="B181" s="358" t="s">
        <v>23</v>
      </c>
      <c r="C181" s="350"/>
      <c r="D181" s="351"/>
      <c r="E181" s="351"/>
      <c r="F181" s="349"/>
      <c r="G181" s="349"/>
      <c r="H181" s="349"/>
    </row>
    <row r="182" spans="1:8" s="352" customFormat="1">
      <c r="A182" s="349"/>
      <c r="B182" s="358" t="s">
        <v>23</v>
      </c>
      <c r="C182" s="350"/>
      <c r="D182" s="351"/>
      <c r="E182" s="351"/>
      <c r="F182" s="349"/>
      <c r="G182" s="349"/>
      <c r="H182" s="349"/>
    </row>
    <row r="183" spans="1:8" s="352" customFormat="1">
      <c r="A183" s="349"/>
      <c r="B183" s="358" t="s">
        <v>23</v>
      </c>
      <c r="C183" s="350"/>
      <c r="D183" s="351"/>
      <c r="E183" s="351"/>
      <c r="F183" s="349"/>
      <c r="G183" s="349"/>
      <c r="H183" s="349"/>
    </row>
    <row r="184" spans="1:8" s="352" customFormat="1">
      <c r="A184" s="349"/>
      <c r="B184" s="358" t="s">
        <v>23</v>
      </c>
      <c r="C184" s="350"/>
      <c r="D184" s="351"/>
      <c r="E184" s="351"/>
      <c r="F184" s="349"/>
      <c r="G184" s="349"/>
      <c r="H184" s="349"/>
    </row>
    <row r="185" spans="1:8" s="352" customFormat="1">
      <c r="A185" s="349"/>
      <c r="B185" s="358" t="s">
        <v>23</v>
      </c>
      <c r="C185" s="350"/>
      <c r="D185" s="351"/>
      <c r="E185" s="351"/>
      <c r="F185" s="349"/>
      <c r="G185" s="349"/>
      <c r="H185" s="349"/>
    </row>
    <row r="186" spans="1:8" s="352" customFormat="1">
      <c r="A186" s="349"/>
      <c r="B186" s="358" t="s">
        <v>23</v>
      </c>
      <c r="C186" s="350"/>
      <c r="D186" s="351"/>
      <c r="E186" s="351"/>
      <c r="F186" s="349"/>
      <c r="G186" s="349"/>
      <c r="H186" s="349"/>
    </row>
    <row r="187" spans="1:8" s="352" customFormat="1">
      <c r="A187" s="349"/>
      <c r="B187" s="358" t="s">
        <v>23</v>
      </c>
      <c r="C187" s="350"/>
      <c r="D187" s="351"/>
      <c r="E187" s="351"/>
      <c r="F187" s="349"/>
      <c r="G187" s="349"/>
      <c r="H187" s="349"/>
    </row>
    <row r="188" spans="1:8" s="352" customFormat="1">
      <c r="A188" s="349"/>
      <c r="B188" s="358" t="s">
        <v>23</v>
      </c>
      <c r="C188" s="350"/>
      <c r="D188" s="351"/>
      <c r="E188" s="351"/>
      <c r="F188" s="349"/>
      <c r="G188" s="349"/>
      <c r="H188" s="349"/>
    </row>
    <row r="189" spans="1:8" s="352" customFormat="1">
      <c r="A189" s="349"/>
      <c r="B189" s="358" t="s">
        <v>23</v>
      </c>
      <c r="C189" s="350"/>
      <c r="D189" s="351"/>
      <c r="E189" s="351"/>
      <c r="F189" s="349"/>
      <c r="G189" s="349"/>
      <c r="H189" s="349"/>
    </row>
    <row r="190" spans="1:8" s="352" customFormat="1">
      <c r="A190" s="349"/>
      <c r="B190" s="358" t="s">
        <v>23</v>
      </c>
      <c r="C190" s="350"/>
      <c r="D190" s="351"/>
      <c r="E190" s="351"/>
      <c r="F190" s="349"/>
      <c r="G190" s="349"/>
      <c r="H190" s="349"/>
    </row>
    <row r="191" spans="1:8" s="352" customFormat="1">
      <c r="A191" s="349"/>
      <c r="B191" s="358" t="s">
        <v>23</v>
      </c>
      <c r="C191" s="350"/>
      <c r="D191" s="351"/>
      <c r="E191" s="351"/>
      <c r="F191" s="349"/>
      <c r="G191" s="349"/>
      <c r="H191" s="349"/>
    </row>
    <row r="192" spans="1:8" s="352" customFormat="1">
      <c r="A192" s="349"/>
      <c r="B192" s="358" t="s">
        <v>23</v>
      </c>
      <c r="C192" s="350"/>
      <c r="D192" s="351"/>
      <c r="E192" s="351"/>
      <c r="F192" s="349"/>
      <c r="G192" s="349"/>
      <c r="H192" s="349"/>
    </row>
    <row r="193" spans="1:8" s="352" customFormat="1">
      <c r="A193" s="349"/>
      <c r="B193" s="358" t="s">
        <v>23</v>
      </c>
      <c r="C193" s="350"/>
      <c r="D193" s="351"/>
      <c r="E193" s="351"/>
      <c r="F193" s="349"/>
      <c r="G193" s="349"/>
      <c r="H193" s="349"/>
    </row>
    <row r="194" spans="1:8" s="352" customFormat="1">
      <c r="A194" s="349"/>
      <c r="B194" s="358" t="s">
        <v>23</v>
      </c>
      <c r="C194" s="350"/>
      <c r="D194" s="351"/>
      <c r="E194" s="351"/>
      <c r="F194" s="349"/>
      <c r="G194" s="349"/>
      <c r="H194" s="349"/>
    </row>
    <row r="195" spans="1:8" s="352" customFormat="1">
      <c r="A195" s="349"/>
      <c r="B195" s="358" t="s">
        <v>23</v>
      </c>
      <c r="C195" s="350"/>
      <c r="D195" s="351"/>
      <c r="E195" s="351"/>
      <c r="F195" s="349"/>
      <c r="G195" s="349"/>
      <c r="H195" s="349"/>
    </row>
    <row r="196" spans="1:8" s="352" customFormat="1">
      <c r="A196" s="349"/>
      <c r="B196" s="358" t="s">
        <v>23</v>
      </c>
      <c r="C196" s="350"/>
      <c r="D196" s="351"/>
      <c r="E196" s="351"/>
      <c r="F196" s="349"/>
      <c r="G196" s="349"/>
      <c r="H196" s="349"/>
    </row>
    <row r="197" spans="1:8" s="352" customFormat="1">
      <c r="A197" s="349"/>
      <c r="B197" s="358" t="s">
        <v>23</v>
      </c>
      <c r="C197" s="350"/>
      <c r="D197" s="351"/>
      <c r="E197" s="351"/>
      <c r="F197" s="349"/>
      <c r="G197" s="349"/>
      <c r="H197" s="349"/>
    </row>
    <row r="198" spans="1:8" s="352" customFormat="1">
      <c r="A198" s="349"/>
      <c r="B198" s="358" t="s">
        <v>23</v>
      </c>
      <c r="C198" s="350"/>
      <c r="D198" s="351"/>
      <c r="E198" s="351"/>
      <c r="F198" s="349"/>
      <c r="G198" s="349"/>
      <c r="H198" s="349"/>
    </row>
    <row r="199" spans="1:8" s="352" customFormat="1">
      <c r="A199" s="349"/>
      <c r="B199" s="358" t="s">
        <v>23</v>
      </c>
      <c r="C199" s="350"/>
      <c r="D199" s="351"/>
      <c r="E199" s="351"/>
      <c r="F199" s="349"/>
      <c r="G199" s="349"/>
      <c r="H199" s="349"/>
    </row>
    <row r="200" spans="1:8" s="352" customFormat="1">
      <c r="A200" s="349"/>
      <c r="B200" s="358" t="s">
        <v>23</v>
      </c>
      <c r="C200" s="350"/>
      <c r="D200" s="351"/>
      <c r="E200" s="351"/>
      <c r="F200" s="349"/>
      <c r="G200" s="349"/>
      <c r="H200" s="349"/>
    </row>
    <row r="201" spans="1:8" s="352" customFormat="1">
      <c r="A201" s="349"/>
      <c r="B201" s="354" t="s">
        <v>23</v>
      </c>
      <c r="C201" s="350"/>
      <c r="D201" s="351"/>
      <c r="E201" s="351"/>
      <c r="F201" s="349"/>
      <c r="G201" s="349"/>
      <c r="H201" s="349"/>
    </row>
    <row r="202" spans="1:8" s="352" customFormat="1">
      <c r="A202" s="349"/>
      <c r="B202" s="354" t="s">
        <v>23</v>
      </c>
      <c r="C202" s="350"/>
      <c r="D202" s="351"/>
      <c r="E202" s="351"/>
      <c r="F202" s="349"/>
      <c r="G202" s="349"/>
      <c r="H202" s="349"/>
    </row>
    <row r="203" spans="1:8" s="352" customFormat="1">
      <c r="A203" s="349"/>
      <c r="B203" s="354" t="s">
        <v>23</v>
      </c>
      <c r="C203" s="350"/>
      <c r="D203" s="351"/>
      <c r="E203" s="351"/>
      <c r="F203" s="349"/>
      <c r="G203" s="349"/>
      <c r="H203" s="349"/>
    </row>
    <row r="204" spans="1:8" s="352" customFormat="1">
      <c r="A204" s="349"/>
      <c r="B204" s="354" t="s">
        <v>23</v>
      </c>
      <c r="C204" s="350"/>
      <c r="D204" s="351"/>
      <c r="E204" s="351"/>
      <c r="F204" s="349"/>
      <c r="G204" s="349"/>
      <c r="H204" s="349"/>
    </row>
    <row r="205" spans="1:8" s="352" customFormat="1">
      <c r="A205" s="349"/>
      <c r="B205" s="354" t="s">
        <v>23</v>
      </c>
      <c r="C205" s="350"/>
      <c r="D205" s="351"/>
      <c r="E205" s="351"/>
      <c r="F205" s="349"/>
      <c r="G205" s="349"/>
      <c r="H205" s="349"/>
    </row>
    <row r="206" spans="1:8" s="352" customFormat="1">
      <c r="A206" s="349"/>
      <c r="B206" s="354" t="s">
        <v>23</v>
      </c>
      <c r="C206" s="350"/>
      <c r="D206" s="351"/>
      <c r="E206" s="351"/>
      <c r="F206" s="349"/>
      <c r="G206" s="349"/>
      <c r="H206" s="349"/>
    </row>
    <row r="207" spans="1:8" s="352" customFormat="1">
      <c r="A207" s="349"/>
      <c r="B207" s="354" t="s">
        <v>23</v>
      </c>
      <c r="C207" s="350"/>
      <c r="D207" s="351"/>
      <c r="E207" s="351"/>
      <c r="F207" s="349"/>
      <c r="G207" s="349"/>
      <c r="H207" s="349"/>
    </row>
    <row r="208" spans="1:8" s="352" customFormat="1">
      <c r="A208" s="349"/>
      <c r="B208" s="354" t="s">
        <v>23</v>
      </c>
      <c r="C208" s="350"/>
      <c r="D208" s="351"/>
      <c r="E208" s="351"/>
      <c r="F208" s="349"/>
      <c r="G208" s="349"/>
      <c r="H208" s="349"/>
    </row>
    <row r="209" spans="1:8" s="352" customFormat="1">
      <c r="A209" s="349"/>
      <c r="B209" s="354" t="s">
        <v>23</v>
      </c>
      <c r="C209" s="350"/>
      <c r="D209" s="351"/>
      <c r="E209" s="351"/>
      <c r="F209" s="349"/>
      <c r="G209" s="349"/>
      <c r="H209" s="349"/>
    </row>
    <row r="210" spans="1:8" s="352" customFormat="1">
      <c r="A210" s="349"/>
      <c r="B210" s="354" t="s">
        <v>23</v>
      </c>
      <c r="C210" s="350"/>
      <c r="D210" s="351"/>
      <c r="E210" s="351"/>
      <c r="F210" s="349"/>
      <c r="G210" s="349"/>
      <c r="H210" s="349"/>
    </row>
    <row r="211" spans="1:8" s="352" customFormat="1">
      <c r="A211" s="349"/>
      <c r="B211" s="354" t="s">
        <v>23</v>
      </c>
      <c r="C211" s="350"/>
      <c r="D211" s="351"/>
      <c r="E211" s="351"/>
      <c r="F211" s="349"/>
      <c r="G211" s="349"/>
      <c r="H211" s="349"/>
    </row>
    <row r="212" spans="1:8" s="352" customFormat="1">
      <c r="A212" s="349"/>
      <c r="B212" s="354" t="s">
        <v>23</v>
      </c>
      <c r="C212" s="350"/>
      <c r="D212" s="351"/>
      <c r="E212" s="351"/>
      <c r="F212" s="349"/>
      <c r="G212" s="349"/>
      <c r="H212" s="349"/>
    </row>
    <row r="213" spans="1:8" s="393" customFormat="1" ht="15.75">
      <c r="A213" s="349"/>
      <c r="B213" s="354" t="s">
        <v>23</v>
      </c>
      <c r="C213" s="350"/>
      <c r="D213" s="351"/>
      <c r="E213" s="351"/>
      <c r="F213" s="349"/>
      <c r="G213" s="349"/>
      <c r="H213" s="349"/>
    </row>
    <row r="214" spans="1:8" s="352" customFormat="1">
      <c r="A214" s="349"/>
      <c r="B214" s="354" t="s">
        <v>23</v>
      </c>
      <c r="C214" s="350"/>
      <c r="D214" s="351"/>
      <c r="E214" s="351"/>
      <c r="F214" s="349"/>
      <c r="G214" s="349"/>
      <c r="H214" s="349"/>
    </row>
    <row r="215" spans="1:8" s="352" customFormat="1">
      <c r="A215" s="349"/>
      <c r="B215" s="354" t="s">
        <v>23</v>
      </c>
      <c r="C215" s="350"/>
      <c r="D215" s="351"/>
      <c r="E215" s="351"/>
      <c r="F215" s="349"/>
      <c r="G215" s="349"/>
      <c r="H215" s="349"/>
    </row>
    <row r="216" spans="1:8" s="352" customFormat="1">
      <c r="A216" s="349"/>
      <c r="B216" s="354" t="s">
        <v>23</v>
      </c>
      <c r="C216" s="350"/>
      <c r="D216" s="351"/>
      <c r="E216" s="351"/>
      <c r="F216" s="349"/>
      <c r="G216" s="349"/>
      <c r="H216" s="349"/>
    </row>
    <row r="217" spans="1:8" s="352" customFormat="1">
      <c r="A217" s="349"/>
      <c r="B217" s="354" t="s">
        <v>23</v>
      </c>
      <c r="C217" s="350"/>
      <c r="D217" s="351"/>
      <c r="E217" s="351"/>
      <c r="F217" s="349"/>
      <c r="G217" s="349"/>
      <c r="H217" s="349"/>
    </row>
    <row r="218" spans="1:8" s="352" customFormat="1">
      <c r="A218" s="349"/>
      <c r="B218" s="354" t="s">
        <v>23</v>
      </c>
      <c r="C218" s="350"/>
      <c r="D218" s="351"/>
      <c r="E218" s="351"/>
      <c r="F218" s="349"/>
      <c r="G218" s="349"/>
      <c r="H218" s="349"/>
    </row>
    <row r="219" spans="1:8" s="352" customFormat="1">
      <c r="A219" s="349"/>
      <c r="B219" s="354" t="s">
        <v>23</v>
      </c>
      <c r="C219" s="350"/>
      <c r="D219" s="351"/>
      <c r="E219" s="351"/>
      <c r="F219" s="349"/>
      <c r="G219" s="349"/>
      <c r="H219" s="349"/>
    </row>
    <row r="220" spans="1:8" s="352" customFormat="1">
      <c r="A220" s="349"/>
      <c r="B220" s="354" t="s">
        <v>23</v>
      </c>
      <c r="C220" s="350"/>
      <c r="D220" s="351"/>
      <c r="E220" s="351"/>
      <c r="F220" s="349"/>
      <c r="G220" s="349"/>
      <c r="H220" s="349"/>
    </row>
    <row r="221" spans="1:8" s="352" customFormat="1">
      <c r="A221" s="349"/>
      <c r="B221" s="354" t="s">
        <v>23</v>
      </c>
      <c r="C221" s="350"/>
      <c r="D221" s="351"/>
      <c r="E221" s="351"/>
      <c r="F221" s="349"/>
      <c r="G221" s="349"/>
      <c r="H221" s="349"/>
    </row>
    <row r="222" spans="1:8" s="352" customFormat="1">
      <c r="A222" s="349"/>
      <c r="B222" s="354" t="s">
        <v>23</v>
      </c>
      <c r="C222" s="350"/>
      <c r="D222" s="351"/>
      <c r="E222" s="351"/>
      <c r="F222" s="349"/>
      <c r="G222" s="349"/>
      <c r="H222" s="349"/>
    </row>
    <row r="223" spans="1:8" s="352" customFormat="1">
      <c r="A223" s="349"/>
      <c r="B223" s="354" t="s">
        <v>23</v>
      </c>
      <c r="C223" s="350"/>
      <c r="D223" s="351"/>
      <c r="E223" s="351"/>
      <c r="F223" s="349"/>
      <c r="G223" s="349"/>
      <c r="H223" s="349"/>
    </row>
    <row r="224" spans="1:8" s="352" customFormat="1">
      <c r="A224" s="349"/>
      <c r="B224" s="354" t="s">
        <v>23</v>
      </c>
      <c r="C224" s="350"/>
      <c r="D224" s="351"/>
      <c r="E224" s="351"/>
      <c r="F224" s="349"/>
      <c r="G224" s="349"/>
      <c r="H224" s="349"/>
    </row>
    <row r="225" spans="1:8" s="352" customFormat="1">
      <c r="A225" s="349"/>
      <c r="B225" s="354" t="s">
        <v>23</v>
      </c>
      <c r="C225" s="350"/>
      <c r="D225" s="351"/>
      <c r="E225" s="351"/>
      <c r="F225" s="349"/>
      <c r="G225" s="349"/>
      <c r="H225" s="349"/>
    </row>
    <row r="226" spans="1:8" s="352" customFormat="1">
      <c r="A226" s="349"/>
      <c r="B226" s="354" t="s">
        <v>23</v>
      </c>
      <c r="C226" s="350"/>
      <c r="D226" s="351"/>
      <c r="E226" s="351"/>
      <c r="F226" s="349"/>
      <c r="G226" s="349"/>
      <c r="H226" s="349"/>
    </row>
    <row r="227" spans="1:8" s="352" customFormat="1">
      <c r="A227" s="349"/>
      <c r="B227" s="354" t="s">
        <v>23</v>
      </c>
      <c r="C227" s="350"/>
      <c r="D227" s="351"/>
      <c r="E227" s="351"/>
      <c r="F227" s="349"/>
      <c r="G227" s="349"/>
      <c r="H227" s="349"/>
    </row>
    <row r="228" spans="1:8" s="352" customFormat="1">
      <c r="A228" s="349"/>
      <c r="B228" s="354" t="s">
        <v>23</v>
      </c>
      <c r="C228" s="350"/>
      <c r="D228" s="351"/>
      <c r="E228" s="351"/>
      <c r="F228" s="349"/>
      <c r="G228" s="349"/>
      <c r="H228" s="349"/>
    </row>
    <row r="229" spans="1:8" s="352" customFormat="1">
      <c r="A229" s="349"/>
      <c r="B229" s="354" t="s">
        <v>23</v>
      </c>
      <c r="C229" s="350"/>
      <c r="D229" s="351"/>
      <c r="E229" s="351"/>
      <c r="F229" s="349"/>
      <c r="G229" s="349"/>
      <c r="H229" s="349"/>
    </row>
    <row r="230" spans="1:8" s="352" customFormat="1">
      <c r="A230" s="349"/>
      <c r="B230" s="354" t="s">
        <v>23</v>
      </c>
      <c r="C230" s="350"/>
      <c r="D230" s="351"/>
      <c r="E230" s="351"/>
      <c r="F230" s="349"/>
      <c r="G230" s="349"/>
      <c r="H230" s="349"/>
    </row>
    <row r="231" spans="1:8" s="352" customFormat="1">
      <c r="A231" s="349"/>
      <c r="B231" s="354" t="s">
        <v>23</v>
      </c>
      <c r="C231" s="350"/>
      <c r="D231" s="351"/>
      <c r="E231" s="351"/>
      <c r="F231" s="349"/>
      <c r="G231" s="349"/>
      <c r="H231" s="349"/>
    </row>
    <row r="232" spans="1:8" s="352" customFormat="1">
      <c r="A232" s="349"/>
      <c r="B232" s="354" t="s">
        <v>23</v>
      </c>
      <c r="C232" s="350"/>
      <c r="D232" s="351"/>
      <c r="E232" s="351"/>
      <c r="F232" s="349"/>
      <c r="G232" s="349"/>
      <c r="H232" s="349"/>
    </row>
    <row r="233" spans="1:8" s="352" customFormat="1">
      <c r="A233" s="349"/>
      <c r="B233" s="354" t="s">
        <v>23</v>
      </c>
      <c r="C233" s="350"/>
      <c r="D233" s="351"/>
      <c r="E233" s="351"/>
      <c r="F233" s="349"/>
      <c r="G233" s="349"/>
      <c r="H233" s="349"/>
    </row>
    <row r="234" spans="1:8" s="393" customFormat="1" ht="15.75">
      <c r="A234" s="349"/>
      <c r="B234" s="354" t="s">
        <v>23</v>
      </c>
      <c r="C234" s="350"/>
      <c r="D234" s="351"/>
      <c r="E234" s="351"/>
      <c r="F234" s="349"/>
      <c r="G234" s="349"/>
      <c r="H234" s="349"/>
    </row>
    <row r="235" spans="1:8" s="352" customFormat="1">
      <c r="A235" s="349"/>
      <c r="B235" s="354" t="s">
        <v>23</v>
      </c>
      <c r="C235" s="350"/>
      <c r="D235" s="351"/>
      <c r="E235" s="351"/>
      <c r="F235" s="349"/>
      <c r="G235" s="349"/>
      <c r="H235" s="349"/>
    </row>
    <row r="236" spans="1:8" s="352" customFormat="1">
      <c r="A236" s="349"/>
      <c r="B236" s="354" t="s">
        <v>23</v>
      </c>
      <c r="C236" s="350"/>
      <c r="D236" s="351"/>
      <c r="E236" s="351"/>
      <c r="F236" s="349"/>
      <c r="G236" s="349"/>
      <c r="H236" s="349"/>
    </row>
    <row r="237" spans="1:8" s="352" customFormat="1">
      <c r="A237" s="349"/>
      <c r="B237" s="354" t="s">
        <v>23</v>
      </c>
      <c r="C237" s="350"/>
      <c r="D237" s="351"/>
      <c r="E237" s="351"/>
      <c r="F237" s="349"/>
      <c r="G237" s="349"/>
      <c r="H237" s="349"/>
    </row>
    <row r="238" spans="1:8" s="352" customFormat="1">
      <c r="A238" s="349"/>
      <c r="B238" s="354" t="s">
        <v>23</v>
      </c>
      <c r="C238" s="350"/>
      <c r="D238" s="351"/>
      <c r="E238" s="351"/>
      <c r="F238" s="349"/>
      <c r="G238" s="349"/>
      <c r="H238" s="349"/>
    </row>
    <row r="239" spans="1:8" s="352" customFormat="1">
      <c r="A239" s="349"/>
      <c r="B239" s="354" t="s">
        <v>23</v>
      </c>
      <c r="C239" s="350"/>
      <c r="D239" s="351"/>
      <c r="E239" s="351"/>
      <c r="F239" s="349"/>
      <c r="G239" s="349"/>
      <c r="H239" s="349"/>
    </row>
    <row r="240" spans="1:8" s="352" customFormat="1">
      <c r="A240" s="349"/>
      <c r="B240" s="354" t="s">
        <v>23</v>
      </c>
      <c r="C240" s="350"/>
      <c r="D240" s="351"/>
      <c r="E240" s="351"/>
      <c r="F240" s="349"/>
      <c r="G240" s="349"/>
      <c r="H240" s="349"/>
    </row>
    <row r="241" spans="1:8" s="352" customFormat="1">
      <c r="A241" s="349"/>
      <c r="B241" s="354" t="s">
        <v>23</v>
      </c>
      <c r="C241" s="350"/>
      <c r="D241" s="351"/>
      <c r="E241" s="351"/>
      <c r="F241" s="349"/>
      <c r="G241" s="349"/>
      <c r="H241" s="349"/>
    </row>
    <row r="242" spans="1:8" s="352" customFormat="1">
      <c r="A242" s="349"/>
      <c r="B242" s="354" t="s">
        <v>23</v>
      </c>
      <c r="C242" s="350"/>
      <c r="D242" s="351"/>
      <c r="E242" s="351"/>
      <c r="F242" s="349"/>
      <c r="G242" s="349"/>
      <c r="H242" s="349"/>
    </row>
    <row r="243" spans="1:8" s="352" customFormat="1">
      <c r="A243" s="349"/>
      <c r="B243" s="354" t="s">
        <v>23</v>
      </c>
      <c r="C243" s="350"/>
      <c r="D243" s="351"/>
      <c r="E243" s="351"/>
      <c r="F243" s="349"/>
      <c r="G243" s="349"/>
      <c r="H243" s="349"/>
    </row>
    <row r="244" spans="1:8" s="352" customFormat="1">
      <c r="A244" s="349"/>
      <c r="B244" s="354" t="s">
        <v>23</v>
      </c>
      <c r="C244" s="350"/>
      <c r="D244" s="351"/>
      <c r="E244" s="351"/>
      <c r="F244" s="349"/>
      <c r="G244" s="349"/>
      <c r="H244" s="349"/>
    </row>
    <row r="245" spans="1:8" s="352" customFormat="1">
      <c r="A245" s="349"/>
      <c r="B245" s="354" t="s">
        <v>23</v>
      </c>
      <c r="C245" s="350"/>
      <c r="D245" s="351"/>
      <c r="E245" s="351"/>
      <c r="F245" s="349"/>
      <c r="G245" s="349"/>
      <c r="H245" s="349"/>
    </row>
    <row r="246" spans="1:8" s="352" customFormat="1">
      <c r="A246" s="349"/>
      <c r="B246" s="354" t="s">
        <v>23</v>
      </c>
      <c r="C246" s="350"/>
      <c r="D246" s="351"/>
      <c r="E246" s="351"/>
      <c r="F246" s="349"/>
      <c r="G246" s="349"/>
      <c r="H246" s="349"/>
    </row>
    <row r="247" spans="1:8" s="352" customFormat="1">
      <c r="A247" s="349"/>
      <c r="B247" s="354" t="s">
        <v>23</v>
      </c>
      <c r="C247" s="350"/>
      <c r="D247" s="351"/>
      <c r="E247" s="351"/>
      <c r="F247" s="349"/>
      <c r="G247" s="349"/>
      <c r="H247" s="349"/>
    </row>
    <row r="248" spans="1:8" s="352" customFormat="1">
      <c r="A248" s="349"/>
      <c r="B248" s="354" t="s">
        <v>23</v>
      </c>
      <c r="C248" s="350"/>
      <c r="D248" s="351"/>
      <c r="E248" s="351"/>
      <c r="F248" s="349"/>
      <c r="G248" s="349"/>
      <c r="H248" s="349"/>
    </row>
    <row r="249" spans="1:8" s="352" customFormat="1">
      <c r="A249" s="349"/>
      <c r="B249" s="354" t="s">
        <v>23</v>
      </c>
      <c r="C249" s="350"/>
      <c r="D249" s="351"/>
      <c r="E249" s="351"/>
      <c r="F249" s="349"/>
      <c r="G249" s="349"/>
      <c r="H249" s="349"/>
    </row>
    <row r="250" spans="1:8" s="393" customFormat="1" ht="15.75">
      <c r="A250" s="349"/>
      <c r="B250" s="354" t="s">
        <v>23</v>
      </c>
      <c r="C250" s="350"/>
      <c r="D250" s="351"/>
      <c r="E250" s="351"/>
      <c r="F250" s="349"/>
      <c r="G250" s="349"/>
      <c r="H250" s="349"/>
    </row>
    <row r="251" spans="1:8" s="352" customFormat="1">
      <c r="A251" s="349"/>
      <c r="B251" s="354" t="s">
        <v>23</v>
      </c>
      <c r="C251" s="350"/>
      <c r="D251" s="351"/>
      <c r="E251" s="351"/>
      <c r="F251" s="349"/>
      <c r="G251" s="349"/>
      <c r="H251" s="349"/>
    </row>
    <row r="252" spans="1:8" s="352" customFormat="1">
      <c r="A252" s="349"/>
      <c r="B252" s="354" t="s">
        <v>23</v>
      </c>
      <c r="C252" s="350"/>
      <c r="D252" s="351"/>
      <c r="E252" s="351"/>
      <c r="F252" s="349"/>
      <c r="G252" s="349"/>
      <c r="H252" s="349"/>
    </row>
    <row r="253" spans="1:8" s="352" customFormat="1">
      <c r="A253" s="349"/>
      <c r="B253" s="354" t="s">
        <v>23</v>
      </c>
      <c r="C253" s="350"/>
      <c r="D253" s="351"/>
      <c r="E253" s="351"/>
      <c r="F253" s="349"/>
      <c r="G253" s="349"/>
      <c r="H253" s="349"/>
    </row>
    <row r="254" spans="1:8" s="352" customFormat="1">
      <c r="A254" s="349"/>
      <c r="B254" s="354" t="s">
        <v>23</v>
      </c>
      <c r="C254" s="350"/>
      <c r="D254" s="351"/>
      <c r="E254" s="351"/>
      <c r="F254" s="349"/>
      <c r="G254" s="349"/>
      <c r="H254" s="349"/>
    </row>
    <row r="255" spans="1:8" s="352" customFormat="1">
      <c r="A255" s="349"/>
      <c r="B255" s="354" t="s">
        <v>23</v>
      </c>
      <c r="C255" s="350"/>
      <c r="D255" s="351"/>
      <c r="E255" s="351"/>
      <c r="F255" s="349"/>
      <c r="G255" s="349"/>
      <c r="H255" s="349"/>
    </row>
    <row r="256" spans="1:8" s="352" customFormat="1">
      <c r="A256" s="349"/>
      <c r="B256" s="354" t="s">
        <v>23</v>
      </c>
      <c r="C256" s="350"/>
      <c r="D256" s="351"/>
      <c r="E256" s="351"/>
      <c r="F256" s="349"/>
      <c r="G256" s="349"/>
      <c r="H256" s="349"/>
    </row>
    <row r="257" spans="1:8" s="352" customFormat="1">
      <c r="A257" s="349"/>
      <c r="B257" s="354" t="s">
        <v>23</v>
      </c>
      <c r="C257" s="350"/>
      <c r="D257" s="351"/>
      <c r="E257" s="351"/>
      <c r="F257" s="349"/>
      <c r="G257" s="349"/>
      <c r="H257" s="349"/>
    </row>
    <row r="258" spans="1:8" s="352" customFormat="1">
      <c r="A258" s="349"/>
      <c r="B258" s="354" t="s">
        <v>23</v>
      </c>
      <c r="C258" s="350"/>
      <c r="D258" s="351"/>
      <c r="E258" s="351"/>
      <c r="F258" s="349"/>
      <c r="G258" s="349"/>
      <c r="H258" s="349"/>
    </row>
    <row r="259" spans="1:8" s="352" customFormat="1">
      <c r="A259" s="349"/>
      <c r="B259" s="354" t="s">
        <v>23</v>
      </c>
      <c r="C259" s="350"/>
      <c r="D259" s="351"/>
      <c r="E259" s="351"/>
      <c r="F259" s="349"/>
      <c r="G259" s="349"/>
      <c r="H259" s="349"/>
    </row>
    <row r="260" spans="1:8" s="352" customFormat="1">
      <c r="A260" s="349"/>
      <c r="B260" s="354" t="s">
        <v>23</v>
      </c>
      <c r="C260" s="350"/>
      <c r="D260" s="351"/>
      <c r="E260" s="351"/>
      <c r="F260" s="349"/>
      <c r="G260" s="349"/>
      <c r="H260" s="349"/>
    </row>
    <row r="261" spans="1:8" s="352" customFormat="1">
      <c r="A261" s="349"/>
      <c r="B261" s="354" t="s">
        <v>23</v>
      </c>
      <c r="C261" s="350"/>
      <c r="D261" s="351"/>
      <c r="E261" s="351"/>
      <c r="F261" s="349"/>
      <c r="G261" s="349"/>
      <c r="H261" s="349"/>
    </row>
    <row r="262" spans="1:8" s="352" customFormat="1">
      <c r="A262" s="349"/>
      <c r="B262" s="354" t="s">
        <v>23</v>
      </c>
      <c r="C262" s="350"/>
      <c r="D262" s="351"/>
      <c r="E262" s="351"/>
      <c r="F262" s="349"/>
      <c r="G262" s="349"/>
      <c r="H262" s="349"/>
    </row>
    <row r="263" spans="1:8" s="393" customFormat="1" ht="15.75">
      <c r="A263" s="349"/>
      <c r="B263" s="354" t="s">
        <v>23</v>
      </c>
      <c r="C263" s="350"/>
      <c r="D263" s="351"/>
      <c r="E263" s="351"/>
      <c r="F263" s="349"/>
      <c r="G263" s="349"/>
      <c r="H263" s="349"/>
    </row>
    <row r="264" spans="1:8" s="352" customFormat="1">
      <c r="A264" s="349"/>
      <c r="B264" s="354" t="s">
        <v>23</v>
      </c>
      <c r="C264" s="350"/>
      <c r="D264" s="351"/>
      <c r="E264" s="351"/>
      <c r="F264" s="349"/>
      <c r="G264" s="349"/>
      <c r="H264" s="349"/>
    </row>
    <row r="265" spans="1:8" s="352" customFormat="1">
      <c r="A265" s="349"/>
      <c r="B265" s="354" t="s">
        <v>23</v>
      </c>
      <c r="C265" s="350"/>
      <c r="D265" s="351"/>
      <c r="E265" s="351"/>
      <c r="F265" s="349"/>
      <c r="G265" s="349"/>
      <c r="H265" s="349"/>
    </row>
    <row r="266" spans="1:8" s="352" customFormat="1">
      <c r="A266" s="349"/>
      <c r="B266" s="354" t="s">
        <v>23</v>
      </c>
      <c r="C266" s="350"/>
      <c r="D266" s="351"/>
      <c r="E266" s="351"/>
      <c r="F266" s="349"/>
      <c r="G266" s="349"/>
      <c r="H266" s="349"/>
    </row>
    <row r="267" spans="1:8" s="352" customFormat="1">
      <c r="A267" s="349"/>
      <c r="B267" s="354" t="s">
        <v>23</v>
      </c>
      <c r="C267" s="350"/>
      <c r="D267" s="351"/>
      <c r="E267" s="351"/>
      <c r="F267" s="349"/>
      <c r="G267" s="349"/>
      <c r="H267" s="349"/>
    </row>
    <row r="268" spans="1:8" s="352" customFormat="1">
      <c r="A268" s="349"/>
      <c r="B268" s="354" t="s">
        <v>23</v>
      </c>
      <c r="C268" s="350"/>
      <c r="D268" s="351"/>
      <c r="E268" s="351"/>
      <c r="F268" s="349"/>
      <c r="G268" s="349"/>
      <c r="H268" s="349"/>
    </row>
    <row r="269" spans="1:8" s="393" customFormat="1" ht="15.75">
      <c r="A269" s="349"/>
      <c r="B269" s="354" t="s">
        <v>23</v>
      </c>
      <c r="C269" s="350"/>
      <c r="D269" s="351"/>
      <c r="E269" s="351"/>
      <c r="F269" s="349"/>
      <c r="G269" s="349"/>
      <c r="H269" s="349"/>
    </row>
    <row r="270" spans="1:8" s="352" customFormat="1">
      <c r="A270" s="349"/>
      <c r="B270" s="354" t="s">
        <v>23</v>
      </c>
      <c r="C270" s="350"/>
      <c r="D270" s="351"/>
      <c r="E270" s="351"/>
      <c r="F270" s="349"/>
      <c r="G270" s="349"/>
      <c r="H270" s="349"/>
    </row>
    <row r="271" spans="1:8" s="352" customFormat="1">
      <c r="A271" s="349"/>
      <c r="B271" s="354" t="s">
        <v>23</v>
      </c>
      <c r="C271" s="350"/>
      <c r="D271" s="351"/>
      <c r="E271" s="351"/>
      <c r="F271" s="349"/>
      <c r="G271" s="349"/>
      <c r="H271" s="349"/>
    </row>
    <row r="272" spans="1:8" s="352" customFormat="1">
      <c r="A272" s="349"/>
      <c r="B272" s="354" t="s">
        <v>23</v>
      </c>
      <c r="C272" s="350"/>
      <c r="D272" s="351"/>
      <c r="E272" s="351"/>
      <c r="F272" s="349"/>
      <c r="G272" s="349"/>
      <c r="H272" s="349"/>
    </row>
    <row r="273" spans="1:8" s="352" customFormat="1">
      <c r="A273" s="349"/>
      <c r="B273" s="354" t="s">
        <v>23</v>
      </c>
      <c r="C273" s="350"/>
      <c r="D273" s="351"/>
      <c r="E273" s="351"/>
      <c r="F273" s="349"/>
      <c r="G273" s="349"/>
      <c r="H273" s="349"/>
    </row>
    <row r="274" spans="1:8" s="352" customFormat="1">
      <c r="A274" s="349"/>
      <c r="B274" s="354" t="s">
        <v>23</v>
      </c>
      <c r="C274" s="350"/>
      <c r="D274" s="351"/>
      <c r="E274" s="351"/>
      <c r="F274" s="349"/>
      <c r="G274" s="349"/>
      <c r="H274" s="349"/>
    </row>
    <row r="275" spans="1:8" s="352" customFormat="1">
      <c r="A275" s="349"/>
      <c r="B275" s="354" t="s">
        <v>23</v>
      </c>
      <c r="C275" s="350"/>
      <c r="D275" s="351"/>
      <c r="E275" s="351"/>
      <c r="F275" s="349"/>
      <c r="G275" s="349"/>
      <c r="H275" s="349"/>
    </row>
    <row r="276" spans="1:8" s="352" customFormat="1">
      <c r="A276" s="349"/>
      <c r="B276" s="354" t="s">
        <v>23</v>
      </c>
      <c r="C276" s="350"/>
      <c r="D276" s="351"/>
      <c r="E276" s="351"/>
      <c r="F276" s="349"/>
      <c r="G276" s="349"/>
      <c r="H276" s="349"/>
    </row>
    <row r="277" spans="1:8" s="352" customFormat="1">
      <c r="A277" s="349"/>
      <c r="B277" s="354" t="s">
        <v>23</v>
      </c>
      <c r="C277" s="350"/>
      <c r="D277" s="351"/>
      <c r="E277" s="351"/>
      <c r="F277" s="349"/>
      <c r="G277" s="349"/>
      <c r="H277" s="349"/>
    </row>
    <row r="278" spans="1:8" s="352" customFormat="1">
      <c r="A278" s="349"/>
      <c r="B278" s="354" t="s">
        <v>23</v>
      </c>
      <c r="C278" s="350"/>
      <c r="D278" s="351"/>
      <c r="E278" s="351"/>
      <c r="F278" s="349"/>
      <c r="G278" s="349"/>
      <c r="H278" s="349"/>
    </row>
    <row r="279" spans="1:8" s="352" customFormat="1">
      <c r="A279" s="349"/>
      <c r="B279" s="349" t="s">
        <v>23</v>
      </c>
      <c r="C279" s="350"/>
      <c r="D279" s="351"/>
      <c r="E279" s="351"/>
      <c r="F279" s="349"/>
      <c r="G279" s="349"/>
      <c r="H279" s="349"/>
    </row>
    <row r="280" spans="1:8" s="352" customFormat="1">
      <c r="A280" s="349"/>
      <c r="B280" s="349" t="s">
        <v>23</v>
      </c>
      <c r="C280" s="350"/>
      <c r="D280" s="351"/>
      <c r="E280" s="351"/>
      <c r="F280" s="349"/>
      <c r="G280" s="349"/>
      <c r="H280" s="349"/>
    </row>
    <row r="281" spans="1:8" s="361" customFormat="1" ht="15.75">
      <c r="A281" s="349"/>
      <c r="B281" s="349" t="s">
        <v>23</v>
      </c>
      <c r="C281" s="350"/>
      <c r="D281" s="351"/>
      <c r="E281" s="351"/>
      <c r="F281" s="349"/>
      <c r="G281" s="349"/>
      <c r="H281" s="349"/>
    </row>
    <row r="282" spans="1:8" s="352" customFormat="1">
      <c r="A282" s="349"/>
      <c r="B282" s="349" t="s">
        <v>23</v>
      </c>
      <c r="C282" s="350"/>
      <c r="D282" s="351"/>
      <c r="E282" s="351"/>
      <c r="F282" s="349"/>
      <c r="G282" s="349"/>
      <c r="H282" s="349"/>
    </row>
    <row r="283" spans="1:8" s="352" customFormat="1">
      <c r="A283" s="349"/>
      <c r="B283" s="349" t="s">
        <v>23</v>
      </c>
      <c r="C283" s="350"/>
      <c r="D283" s="351"/>
      <c r="E283" s="351"/>
      <c r="F283" s="349"/>
      <c r="G283" s="349"/>
      <c r="H283" s="349"/>
    </row>
    <row r="284" spans="1:8" s="352" customFormat="1">
      <c r="A284" s="349"/>
      <c r="B284" s="349" t="s">
        <v>23</v>
      </c>
      <c r="C284" s="350"/>
      <c r="D284" s="351"/>
      <c r="E284" s="351"/>
      <c r="F284" s="349"/>
      <c r="G284" s="349"/>
      <c r="H284" s="349"/>
    </row>
    <row r="285" spans="1:8" s="395" customFormat="1">
      <c r="A285" s="349"/>
      <c r="B285" s="349" t="s">
        <v>23</v>
      </c>
      <c r="C285" s="350"/>
      <c r="D285" s="351"/>
      <c r="E285" s="351"/>
      <c r="F285" s="349"/>
      <c r="G285" s="349"/>
      <c r="H285" s="349"/>
    </row>
    <row r="286" spans="1:8" s="352" customFormat="1">
      <c r="A286" s="349"/>
      <c r="B286" s="349" t="s">
        <v>23</v>
      </c>
      <c r="C286" s="350"/>
      <c r="D286" s="351"/>
      <c r="E286" s="351"/>
      <c r="F286" s="349"/>
      <c r="G286" s="349"/>
      <c r="H286" s="349"/>
    </row>
    <row r="287" spans="1:8" s="395" customFormat="1">
      <c r="A287" s="349"/>
      <c r="B287" s="349" t="s">
        <v>23</v>
      </c>
      <c r="C287" s="350"/>
      <c r="D287" s="351"/>
      <c r="E287" s="351"/>
      <c r="F287" s="349"/>
      <c r="G287" s="349"/>
      <c r="H287" s="349"/>
    </row>
    <row r="288" spans="1:8" s="395" customFormat="1">
      <c r="A288" s="349"/>
      <c r="B288" s="349" t="s">
        <v>23</v>
      </c>
      <c r="C288" s="350"/>
      <c r="D288" s="351"/>
      <c r="E288" s="351"/>
      <c r="F288" s="349"/>
      <c r="G288" s="349"/>
      <c r="H288" s="349"/>
    </row>
    <row r="289" spans="1:8" s="395" customFormat="1">
      <c r="A289" s="349"/>
      <c r="B289" s="349" t="s">
        <v>23</v>
      </c>
      <c r="C289" s="350"/>
      <c r="D289" s="351"/>
      <c r="E289" s="351"/>
      <c r="F289" s="349"/>
      <c r="G289" s="349"/>
      <c r="H289" s="349"/>
    </row>
    <row r="290" spans="1:8" s="395" customFormat="1">
      <c r="A290" s="349"/>
      <c r="B290" s="349" t="s">
        <v>23</v>
      </c>
      <c r="C290" s="350"/>
      <c r="D290" s="351"/>
      <c r="E290" s="351"/>
      <c r="F290" s="349"/>
      <c r="G290" s="349"/>
      <c r="H290" s="349"/>
    </row>
    <row r="291" spans="1:8" s="395" customFormat="1">
      <c r="A291" s="349"/>
      <c r="B291" s="349" t="s">
        <v>23</v>
      </c>
      <c r="C291" s="350"/>
      <c r="D291" s="351"/>
      <c r="E291" s="351"/>
      <c r="F291" s="349"/>
      <c r="G291" s="349"/>
      <c r="H291" s="349"/>
    </row>
    <row r="292" spans="1:8" s="395" customFormat="1">
      <c r="A292" s="349"/>
      <c r="B292" s="349" t="s">
        <v>23</v>
      </c>
      <c r="C292" s="350"/>
      <c r="D292" s="351"/>
      <c r="E292" s="351"/>
      <c r="F292" s="349"/>
      <c r="G292" s="349"/>
      <c r="H292" s="349"/>
    </row>
    <row r="293" spans="1:8" s="395" customFormat="1">
      <c r="A293" s="349"/>
      <c r="B293" s="349" t="s">
        <v>23</v>
      </c>
      <c r="C293" s="350"/>
      <c r="D293" s="351"/>
      <c r="E293" s="351"/>
      <c r="F293" s="349"/>
      <c r="G293" s="349"/>
      <c r="H293" s="349"/>
    </row>
    <row r="294" spans="1:8" s="395" customFormat="1">
      <c r="A294" s="349"/>
      <c r="B294" s="349" t="s">
        <v>23</v>
      </c>
      <c r="C294" s="350"/>
      <c r="D294" s="351"/>
      <c r="E294" s="351"/>
      <c r="F294" s="349"/>
      <c r="G294" s="349"/>
      <c r="H294" s="349"/>
    </row>
    <row r="295" spans="1:8" s="395" customFormat="1">
      <c r="A295" s="349"/>
      <c r="B295" s="349" t="s">
        <v>23</v>
      </c>
      <c r="C295" s="350"/>
      <c r="D295" s="351"/>
      <c r="E295" s="351"/>
      <c r="F295" s="349"/>
      <c r="G295" s="349"/>
      <c r="H295" s="349"/>
    </row>
    <row r="296" spans="1:8" s="395" customFormat="1">
      <c r="A296" s="349"/>
      <c r="B296" s="349" t="s">
        <v>23</v>
      </c>
      <c r="C296" s="350"/>
      <c r="D296" s="351"/>
      <c r="E296" s="351"/>
      <c r="F296" s="349"/>
      <c r="G296" s="349"/>
      <c r="H296" s="349"/>
    </row>
    <row r="297" spans="1:8" s="395" customFormat="1">
      <c r="A297" s="349"/>
      <c r="B297" s="349" t="s">
        <v>23</v>
      </c>
      <c r="C297" s="350"/>
      <c r="D297" s="351"/>
      <c r="E297" s="351"/>
      <c r="F297" s="349"/>
      <c r="G297" s="349"/>
      <c r="H297" s="349"/>
    </row>
    <row r="298" spans="1:8" s="395" customFormat="1">
      <c r="A298" s="349"/>
      <c r="B298" s="349" t="s">
        <v>23</v>
      </c>
      <c r="C298" s="350"/>
      <c r="D298" s="351"/>
      <c r="E298" s="351"/>
      <c r="F298" s="349"/>
      <c r="G298" s="349"/>
      <c r="H298" s="349"/>
    </row>
    <row r="299" spans="1:8" s="395" customFormat="1">
      <c r="A299" s="349"/>
      <c r="B299" s="349" t="s">
        <v>23</v>
      </c>
      <c r="C299" s="350"/>
      <c r="D299" s="351"/>
      <c r="E299" s="351"/>
      <c r="F299" s="349"/>
      <c r="G299" s="349"/>
      <c r="H299" s="349"/>
    </row>
    <row r="300" spans="1:8" s="352" customFormat="1">
      <c r="A300" s="349"/>
      <c r="B300" s="349" t="s">
        <v>23</v>
      </c>
      <c r="C300" s="350"/>
      <c r="D300" s="351"/>
      <c r="E300" s="351"/>
      <c r="F300" s="349"/>
      <c r="G300" s="349"/>
      <c r="H300" s="349"/>
    </row>
    <row r="301" spans="1:8" s="352" customFormat="1">
      <c r="A301" s="349"/>
      <c r="B301" s="349" t="s">
        <v>23</v>
      </c>
      <c r="C301" s="350"/>
      <c r="D301" s="351"/>
      <c r="E301" s="351"/>
      <c r="F301" s="349"/>
      <c r="G301" s="349"/>
      <c r="H301" s="349"/>
    </row>
    <row r="302" spans="1:8" s="352" customFormat="1">
      <c r="A302" s="349"/>
      <c r="B302" s="349" t="s">
        <v>23</v>
      </c>
      <c r="C302" s="350"/>
      <c r="D302" s="351"/>
      <c r="E302" s="351"/>
      <c r="F302" s="349"/>
      <c r="G302" s="349"/>
      <c r="H302" s="349"/>
    </row>
    <row r="303" spans="1:8" s="352" customFormat="1">
      <c r="A303" s="349"/>
      <c r="B303" s="349" t="s">
        <v>23</v>
      </c>
      <c r="C303" s="350"/>
      <c r="D303" s="351"/>
      <c r="E303" s="351"/>
      <c r="F303" s="349"/>
      <c r="G303" s="349"/>
      <c r="H303" s="349"/>
    </row>
    <row r="304" spans="1:8" s="352" customFormat="1">
      <c r="A304" s="349"/>
      <c r="B304" s="349" t="s">
        <v>23</v>
      </c>
      <c r="C304" s="350"/>
      <c r="D304" s="351"/>
      <c r="E304" s="351"/>
      <c r="F304" s="349"/>
      <c r="G304" s="349"/>
      <c r="H304" s="349"/>
    </row>
    <row r="305" spans="1:8" s="352" customFormat="1">
      <c r="A305" s="349"/>
      <c r="B305" s="349" t="s">
        <v>23</v>
      </c>
      <c r="C305" s="350"/>
      <c r="D305" s="351"/>
      <c r="E305" s="351"/>
      <c r="F305" s="349"/>
      <c r="G305" s="349"/>
      <c r="H305" s="349"/>
    </row>
    <row r="306" spans="1:8" s="352" customFormat="1">
      <c r="A306" s="349"/>
      <c r="B306" s="349" t="s">
        <v>23</v>
      </c>
      <c r="C306" s="350"/>
      <c r="D306" s="351"/>
      <c r="E306" s="351"/>
      <c r="F306" s="349"/>
      <c r="G306" s="349"/>
      <c r="H306" s="349"/>
    </row>
    <row r="307" spans="1:8" s="352" customFormat="1">
      <c r="A307" s="349"/>
      <c r="B307" s="349" t="s">
        <v>23</v>
      </c>
      <c r="C307" s="350"/>
      <c r="D307" s="351"/>
      <c r="E307" s="351"/>
      <c r="F307" s="349"/>
      <c r="G307" s="349"/>
      <c r="H307" s="349"/>
    </row>
    <row r="308" spans="1:8" s="352" customFormat="1">
      <c r="A308" s="349"/>
      <c r="B308" s="349" t="s">
        <v>23</v>
      </c>
      <c r="C308" s="350"/>
      <c r="D308" s="351"/>
      <c r="E308" s="351"/>
      <c r="F308" s="349"/>
      <c r="G308" s="349"/>
      <c r="H308" s="349"/>
    </row>
    <row r="309" spans="1:8" s="352" customFormat="1">
      <c r="A309" s="349"/>
      <c r="B309" s="349" t="s">
        <v>23</v>
      </c>
      <c r="C309" s="350"/>
      <c r="D309" s="351"/>
      <c r="E309" s="351"/>
      <c r="F309" s="349"/>
      <c r="G309" s="349"/>
      <c r="H309" s="349"/>
    </row>
    <row r="310" spans="1:8" s="352" customFormat="1">
      <c r="A310" s="349"/>
      <c r="B310" s="349" t="s">
        <v>23</v>
      </c>
      <c r="C310" s="350"/>
      <c r="D310" s="351"/>
      <c r="E310" s="351"/>
      <c r="F310" s="349"/>
      <c r="G310" s="349"/>
      <c r="H310" s="349"/>
    </row>
    <row r="311" spans="1:8" s="352" customFormat="1">
      <c r="A311" s="349"/>
      <c r="B311" s="349" t="s">
        <v>23</v>
      </c>
      <c r="C311" s="350"/>
      <c r="D311" s="351"/>
      <c r="E311" s="351"/>
      <c r="F311" s="349"/>
      <c r="G311" s="349"/>
      <c r="H311" s="349"/>
    </row>
    <row r="312" spans="1:8" s="352" customFormat="1">
      <c r="A312" s="349"/>
      <c r="B312" s="349" t="s">
        <v>23</v>
      </c>
      <c r="C312" s="350"/>
      <c r="D312" s="351"/>
      <c r="E312" s="351"/>
      <c r="F312" s="349"/>
      <c r="G312" s="349"/>
      <c r="H312" s="349"/>
    </row>
    <row r="313" spans="1:8" s="352" customFormat="1">
      <c r="A313" s="349"/>
      <c r="B313" s="349" t="s">
        <v>23</v>
      </c>
      <c r="C313" s="350"/>
      <c r="D313" s="351"/>
      <c r="E313" s="351"/>
      <c r="F313" s="349"/>
      <c r="G313" s="349"/>
      <c r="H313" s="349"/>
    </row>
    <row r="314" spans="1:8" s="352" customFormat="1">
      <c r="A314" s="349"/>
      <c r="B314" s="349" t="s">
        <v>23</v>
      </c>
      <c r="C314" s="350"/>
      <c r="D314" s="351"/>
      <c r="E314" s="351"/>
      <c r="F314" s="349"/>
      <c r="G314" s="349"/>
      <c r="H314" s="349"/>
    </row>
    <row r="315" spans="1:8" s="352" customFormat="1">
      <c r="A315" s="349"/>
      <c r="B315" s="349" t="s">
        <v>23</v>
      </c>
      <c r="C315" s="350"/>
      <c r="D315" s="351"/>
      <c r="E315" s="351"/>
      <c r="F315" s="349"/>
      <c r="G315" s="349"/>
      <c r="H315" s="349"/>
    </row>
    <row r="316" spans="1:8" s="352" customFormat="1">
      <c r="A316" s="349"/>
      <c r="B316" s="349" t="s">
        <v>23</v>
      </c>
      <c r="C316" s="350"/>
      <c r="D316" s="351"/>
      <c r="E316" s="351"/>
      <c r="F316" s="349"/>
      <c r="G316" s="349"/>
      <c r="H316" s="349"/>
    </row>
    <row r="317" spans="1:8" s="352" customFormat="1">
      <c r="A317" s="349"/>
      <c r="B317" s="349" t="s">
        <v>23</v>
      </c>
      <c r="C317" s="350"/>
      <c r="D317" s="351"/>
      <c r="E317" s="351"/>
      <c r="F317" s="349"/>
      <c r="G317" s="349"/>
      <c r="H317" s="349"/>
    </row>
    <row r="318" spans="1:8" s="352" customFormat="1">
      <c r="A318" s="349"/>
      <c r="B318" s="349" t="s">
        <v>23</v>
      </c>
      <c r="C318" s="350"/>
      <c r="D318" s="351"/>
      <c r="E318" s="351"/>
      <c r="F318" s="349"/>
      <c r="G318" s="349"/>
      <c r="H318" s="349"/>
    </row>
    <row r="319" spans="1:8" s="352" customFormat="1">
      <c r="A319" s="349"/>
      <c r="B319" s="349" t="s">
        <v>23</v>
      </c>
      <c r="C319" s="350"/>
      <c r="D319" s="351"/>
      <c r="E319" s="351"/>
      <c r="F319" s="349"/>
      <c r="G319" s="349"/>
      <c r="H319" s="349"/>
    </row>
    <row r="320" spans="1:8" s="352" customFormat="1">
      <c r="A320" s="349"/>
      <c r="B320" s="349" t="s">
        <v>23</v>
      </c>
      <c r="C320" s="350"/>
      <c r="D320" s="351"/>
      <c r="E320" s="351"/>
      <c r="F320" s="349"/>
      <c r="G320" s="349"/>
      <c r="H320" s="349"/>
    </row>
    <row r="321" spans="1:8" s="352" customFormat="1">
      <c r="A321" s="349"/>
      <c r="B321" s="349" t="s">
        <v>23</v>
      </c>
      <c r="C321" s="350"/>
      <c r="D321" s="351"/>
      <c r="E321" s="351"/>
      <c r="F321" s="349"/>
      <c r="G321" s="349"/>
      <c r="H321" s="349"/>
    </row>
    <row r="322" spans="1:8" s="352" customFormat="1">
      <c r="A322" s="349"/>
      <c r="B322" s="349" t="s">
        <v>23</v>
      </c>
      <c r="C322" s="350"/>
      <c r="D322" s="351"/>
      <c r="E322" s="351"/>
      <c r="F322" s="349"/>
      <c r="G322" s="349"/>
      <c r="H322" s="349"/>
    </row>
    <row r="323" spans="1:8" s="352" customFormat="1">
      <c r="A323" s="349"/>
      <c r="B323" s="349" t="s">
        <v>23</v>
      </c>
      <c r="C323" s="350"/>
      <c r="D323" s="351"/>
      <c r="E323" s="351"/>
      <c r="F323" s="349"/>
      <c r="G323" s="349"/>
      <c r="H323" s="349"/>
    </row>
    <row r="324" spans="1:8" s="361" customFormat="1" ht="15.75">
      <c r="A324" s="349"/>
      <c r="B324" s="349" t="s">
        <v>23</v>
      </c>
      <c r="C324" s="350"/>
      <c r="D324" s="351"/>
      <c r="E324" s="351"/>
      <c r="F324" s="349"/>
      <c r="G324" s="349"/>
      <c r="H324" s="349"/>
    </row>
    <row r="325" spans="1:8" s="352" customFormat="1">
      <c r="A325" s="349"/>
      <c r="B325" s="349" t="s">
        <v>23</v>
      </c>
      <c r="C325" s="350"/>
      <c r="D325" s="351"/>
      <c r="E325" s="351"/>
      <c r="F325" s="349"/>
      <c r="G325" s="349"/>
      <c r="H325" s="349"/>
    </row>
    <row r="326" spans="1:8" s="352" customFormat="1">
      <c r="A326" s="349"/>
      <c r="B326" s="349" t="s">
        <v>23</v>
      </c>
      <c r="C326" s="350"/>
      <c r="D326" s="351"/>
      <c r="E326" s="351"/>
      <c r="F326" s="349"/>
      <c r="G326" s="349"/>
      <c r="H326" s="349"/>
    </row>
    <row r="327" spans="1:8" s="352" customFormat="1">
      <c r="A327" s="349"/>
      <c r="B327" s="349" t="s">
        <v>23</v>
      </c>
      <c r="C327" s="350"/>
      <c r="D327" s="351"/>
      <c r="E327" s="351"/>
      <c r="F327" s="349"/>
      <c r="G327" s="349"/>
      <c r="H327" s="349"/>
    </row>
    <row r="328" spans="1:8" s="352" customFormat="1">
      <c r="A328" s="349"/>
      <c r="B328" s="349" t="s">
        <v>23</v>
      </c>
      <c r="C328" s="350"/>
      <c r="D328" s="351"/>
      <c r="E328" s="351"/>
      <c r="F328" s="349"/>
      <c r="G328" s="349"/>
      <c r="H328" s="349"/>
    </row>
    <row r="329" spans="1:8" s="352" customFormat="1">
      <c r="A329" s="349"/>
      <c r="B329" s="349" t="s">
        <v>23</v>
      </c>
      <c r="C329" s="350"/>
      <c r="D329" s="351"/>
      <c r="E329" s="351"/>
      <c r="F329" s="349"/>
      <c r="G329" s="349"/>
      <c r="H329" s="349"/>
    </row>
    <row r="330" spans="1:8" s="352" customFormat="1">
      <c r="A330" s="349"/>
      <c r="B330" s="349" t="s">
        <v>23</v>
      </c>
      <c r="C330" s="350"/>
      <c r="D330" s="351"/>
      <c r="E330" s="351"/>
      <c r="F330" s="349"/>
      <c r="G330" s="349"/>
      <c r="H330" s="349"/>
    </row>
    <row r="331" spans="1:8" s="352" customFormat="1">
      <c r="A331" s="349"/>
      <c r="B331" s="349" t="s">
        <v>23</v>
      </c>
      <c r="C331" s="350"/>
      <c r="D331" s="351"/>
      <c r="E331" s="351"/>
      <c r="F331" s="349"/>
      <c r="G331" s="349"/>
      <c r="H331" s="349"/>
    </row>
    <row r="332" spans="1:8" s="361" customFormat="1" ht="15.75">
      <c r="A332" s="349"/>
      <c r="B332" s="349" t="s">
        <v>23</v>
      </c>
      <c r="C332" s="350"/>
      <c r="D332" s="351"/>
      <c r="E332" s="351"/>
      <c r="F332" s="349"/>
      <c r="G332" s="349"/>
      <c r="H332" s="349"/>
    </row>
    <row r="333" spans="1:8" s="352" customFormat="1">
      <c r="A333" s="349"/>
      <c r="B333" s="349" t="s">
        <v>23</v>
      </c>
      <c r="C333" s="350"/>
      <c r="D333" s="351"/>
      <c r="E333" s="351"/>
      <c r="F333" s="349"/>
      <c r="G333" s="349"/>
      <c r="H333" s="349"/>
    </row>
    <row r="334" spans="1:8" s="352" customFormat="1">
      <c r="A334" s="349"/>
      <c r="B334" s="349" t="s">
        <v>23</v>
      </c>
      <c r="C334" s="350"/>
      <c r="D334" s="351"/>
      <c r="E334" s="351"/>
      <c r="F334" s="349"/>
      <c r="G334" s="349"/>
      <c r="H334" s="349"/>
    </row>
    <row r="335" spans="1:8" s="352" customFormat="1">
      <c r="A335" s="349"/>
      <c r="B335" s="349" t="s">
        <v>23</v>
      </c>
      <c r="C335" s="350"/>
      <c r="D335" s="351"/>
      <c r="E335" s="351"/>
      <c r="F335" s="349"/>
      <c r="G335" s="349"/>
      <c r="H335" s="349"/>
    </row>
    <row r="336" spans="1:8" s="352" customFormat="1">
      <c r="A336" s="349"/>
      <c r="B336" s="349" t="s">
        <v>23</v>
      </c>
      <c r="C336" s="350"/>
      <c r="D336" s="351"/>
      <c r="E336" s="351"/>
      <c r="F336" s="349"/>
      <c r="G336" s="349"/>
      <c r="H336" s="349"/>
    </row>
    <row r="337" spans="1:8" s="352" customFormat="1">
      <c r="A337" s="349"/>
      <c r="B337" s="349" t="s">
        <v>23</v>
      </c>
      <c r="C337" s="350"/>
      <c r="D337" s="351"/>
      <c r="E337" s="351"/>
      <c r="F337" s="349"/>
      <c r="G337" s="349"/>
      <c r="H337" s="349"/>
    </row>
    <row r="338" spans="1:8" s="352" customFormat="1">
      <c r="A338" s="349"/>
      <c r="B338" s="349" t="s">
        <v>23</v>
      </c>
      <c r="C338" s="350"/>
      <c r="D338" s="351"/>
      <c r="E338" s="351"/>
      <c r="F338" s="349"/>
      <c r="G338" s="349"/>
      <c r="H338" s="349"/>
    </row>
    <row r="339" spans="1:8" s="361" customFormat="1" ht="15.75">
      <c r="A339" s="349"/>
      <c r="B339" s="349" t="s">
        <v>23</v>
      </c>
      <c r="C339" s="350"/>
      <c r="D339" s="351"/>
      <c r="E339" s="351"/>
      <c r="F339" s="349"/>
      <c r="G339" s="349"/>
      <c r="H339" s="349"/>
    </row>
    <row r="340" spans="1:8" s="352" customFormat="1">
      <c r="A340" s="349"/>
      <c r="B340" s="349" t="s">
        <v>23</v>
      </c>
      <c r="C340" s="350"/>
      <c r="D340" s="351"/>
      <c r="E340" s="351"/>
      <c r="F340" s="349"/>
      <c r="G340" s="349"/>
      <c r="H340" s="349"/>
    </row>
    <row r="341" spans="1:8" s="352" customFormat="1">
      <c r="A341" s="349"/>
      <c r="B341" s="349" t="s">
        <v>23</v>
      </c>
      <c r="C341" s="350"/>
      <c r="D341" s="351"/>
      <c r="E341" s="351"/>
      <c r="F341" s="349"/>
      <c r="G341" s="349"/>
      <c r="H341" s="349"/>
    </row>
    <row r="342" spans="1:8" s="352" customFormat="1">
      <c r="A342" s="349"/>
      <c r="B342" s="349" t="s">
        <v>23</v>
      </c>
      <c r="C342" s="350"/>
      <c r="D342" s="351"/>
      <c r="E342" s="351"/>
      <c r="F342" s="349"/>
      <c r="G342" s="349"/>
      <c r="H342" s="349"/>
    </row>
    <row r="343" spans="1:8" s="352" customFormat="1">
      <c r="A343" s="349"/>
      <c r="B343" s="349" t="s">
        <v>23</v>
      </c>
      <c r="C343" s="350"/>
      <c r="D343" s="351"/>
      <c r="E343" s="351"/>
      <c r="F343" s="349"/>
      <c r="G343" s="349"/>
      <c r="H343" s="349"/>
    </row>
    <row r="344" spans="1:8" s="361" customFormat="1" ht="15.75">
      <c r="A344" s="349"/>
      <c r="B344" s="349" t="s">
        <v>23</v>
      </c>
      <c r="C344" s="350"/>
      <c r="D344" s="351"/>
      <c r="E344" s="351"/>
      <c r="F344" s="349"/>
      <c r="G344" s="349"/>
      <c r="H344" s="349"/>
    </row>
    <row r="345" spans="1:8" s="361" customFormat="1" ht="15.75">
      <c r="A345" s="349"/>
      <c r="B345" s="349" t="s">
        <v>23</v>
      </c>
      <c r="C345" s="350"/>
      <c r="D345" s="351"/>
      <c r="E345" s="351"/>
      <c r="F345" s="349"/>
      <c r="G345" s="349"/>
      <c r="H345" s="349"/>
    </row>
    <row r="346" spans="1:8" s="352" customFormat="1">
      <c r="A346" s="349"/>
      <c r="B346" s="349" t="s">
        <v>23</v>
      </c>
      <c r="C346" s="350"/>
      <c r="D346" s="351"/>
      <c r="E346" s="351"/>
      <c r="F346" s="349"/>
      <c r="G346" s="349"/>
      <c r="H346" s="349"/>
    </row>
    <row r="347" spans="1:8" s="352" customFormat="1">
      <c r="A347" s="349"/>
      <c r="B347" s="349" t="s">
        <v>23</v>
      </c>
      <c r="C347" s="350"/>
      <c r="D347" s="351"/>
      <c r="E347" s="351"/>
      <c r="F347" s="349"/>
      <c r="G347" s="349"/>
      <c r="H347" s="349"/>
    </row>
    <row r="348" spans="1:8" s="352" customFormat="1">
      <c r="A348" s="349"/>
      <c r="B348" s="349" t="s">
        <v>23</v>
      </c>
      <c r="C348" s="350"/>
      <c r="D348" s="351"/>
      <c r="E348" s="351"/>
      <c r="F348" s="349"/>
      <c r="G348" s="349"/>
      <c r="H348" s="349"/>
    </row>
    <row r="349" spans="1:8" s="352" customFormat="1">
      <c r="A349" s="349"/>
      <c r="B349" s="349" t="s">
        <v>23</v>
      </c>
      <c r="C349" s="350"/>
      <c r="D349" s="351"/>
      <c r="E349" s="351"/>
      <c r="F349" s="349"/>
      <c r="G349" s="349"/>
      <c r="H349" s="349"/>
    </row>
    <row r="350" spans="1:8" s="352" customFormat="1">
      <c r="A350" s="349"/>
      <c r="B350" s="349" t="s">
        <v>23</v>
      </c>
      <c r="C350" s="350"/>
      <c r="D350" s="351"/>
      <c r="E350" s="351"/>
      <c r="F350" s="349"/>
      <c r="G350" s="349"/>
      <c r="H350" s="349"/>
    </row>
    <row r="351" spans="1:8" s="352" customFormat="1">
      <c r="A351" s="349"/>
      <c r="B351" s="349" t="s">
        <v>23</v>
      </c>
      <c r="C351" s="350"/>
      <c r="D351" s="351"/>
      <c r="E351" s="351"/>
      <c r="F351" s="349"/>
      <c r="G351" s="349"/>
      <c r="H351" s="349"/>
    </row>
    <row r="352" spans="1:8" s="352" customFormat="1">
      <c r="A352" s="349"/>
      <c r="B352" s="349" t="s">
        <v>23</v>
      </c>
      <c r="C352" s="350"/>
      <c r="D352" s="351"/>
      <c r="E352" s="351"/>
      <c r="F352" s="349"/>
      <c r="G352" s="349"/>
      <c r="H352" s="349"/>
    </row>
    <row r="353" spans="1:8" s="352" customFormat="1">
      <c r="A353" s="349"/>
      <c r="B353" s="349" t="s">
        <v>23</v>
      </c>
      <c r="C353" s="350"/>
      <c r="D353" s="351"/>
      <c r="E353" s="351"/>
      <c r="F353" s="349"/>
      <c r="G353" s="349"/>
      <c r="H353" s="349"/>
    </row>
    <row r="354" spans="1:8" s="352" customFormat="1">
      <c r="A354" s="349"/>
      <c r="B354" s="349" t="s">
        <v>23</v>
      </c>
      <c r="C354" s="350"/>
      <c r="D354" s="351"/>
      <c r="E354" s="351"/>
      <c r="F354" s="349"/>
      <c r="G354" s="349"/>
      <c r="H354" s="349"/>
    </row>
    <row r="355" spans="1:8" s="352" customFormat="1">
      <c r="A355" s="349"/>
      <c r="B355" s="349" t="s">
        <v>23</v>
      </c>
      <c r="C355" s="350"/>
      <c r="D355" s="351"/>
      <c r="E355" s="351"/>
      <c r="F355" s="349"/>
      <c r="G355" s="349"/>
      <c r="H355" s="349"/>
    </row>
    <row r="356" spans="1:8" s="352" customFormat="1">
      <c r="A356" s="349"/>
      <c r="B356" s="349" t="s">
        <v>23</v>
      </c>
      <c r="C356" s="350"/>
      <c r="D356" s="351"/>
      <c r="E356" s="351"/>
      <c r="F356" s="349"/>
      <c r="G356" s="349"/>
      <c r="H356" s="349"/>
    </row>
    <row r="357" spans="1:8" s="352" customFormat="1">
      <c r="A357" s="349"/>
      <c r="B357" s="349" t="s">
        <v>23</v>
      </c>
      <c r="C357" s="350"/>
      <c r="D357" s="351"/>
      <c r="E357" s="351"/>
      <c r="F357" s="349"/>
      <c r="G357" s="349"/>
      <c r="H357" s="349"/>
    </row>
    <row r="358" spans="1:8" s="352" customFormat="1">
      <c r="A358" s="349"/>
      <c r="B358" s="349" t="s">
        <v>23</v>
      </c>
      <c r="C358" s="350"/>
      <c r="D358" s="351"/>
      <c r="E358" s="351"/>
      <c r="F358" s="349"/>
      <c r="G358" s="349"/>
      <c r="H358" s="349"/>
    </row>
    <row r="359" spans="1:8" s="352" customFormat="1">
      <c r="A359" s="349"/>
      <c r="B359" s="349" t="s">
        <v>23</v>
      </c>
      <c r="C359" s="350"/>
      <c r="D359" s="351"/>
      <c r="E359" s="351"/>
      <c r="F359" s="349"/>
      <c r="G359" s="349"/>
      <c r="H359" s="349"/>
    </row>
    <row r="360" spans="1:8" s="352" customFormat="1">
      <c r="A360" s="349"/>
      <c r="B360" s="349" t="s">
        <v>23</v>
      </c>
      <c r="C360" s="350"/>
      <c r="D360" s="351"/>
      <c r="E360" s="351"/>
      <c r="F360" s="349"/>
      <c r="G360" s="349"/>
      <c r="H360" s="349"/>
    </row>
    <row r="361" spans="1:8" s="352" customFormat="1">
      <c r="A361" s="349"/>
      <c r="B361" s="349" t="s">
        <v>23</v>
      </c>
      <c r="C361" s="350"/>
      <c r="D361" s="351"/>
      <c r="E361" s="351"/>
      <c r="F361" s="349"/>
      <c r="G361" s="349"/>
      <c r="H361" s="349"/>
    </row>
    <row r="362" spans="1:8" s="352" customFormat="1">
      <c r="A362" s="349"/>
      <c r="B362" s="349" t="s">
        <v>23</v>
      </c>
      <c r="C362" s="350"/>
      <c r="D362" s="351"/>
      <c r="E362" s="351"/>
      <c r="F362" s="349"/>
      <c r="G362" s="349"/>
      <c r="H362" s="349"/>
    </row>
    <row r="363" spans="1:8" s="352" customFormat="1">
      <c r="A363" s="349"/>
      <c r="B363" s="349" t="s">
        <v>23</v>
      </c>
      <c r="C363" s="350"/>
      <c r="D363" s="351"/>
      <c r="E363" s="351"/>
      <c r="F363" s="349"/>
      <c r="G363" s="349"/>
      <c r="H363" s="349"/>
    </row>
    <row r="364" spans="1:8" s="352" customFormat="1">
      <c r="A364" s="349"/>
      <c r="B364" s="349" t="s">
        <v>23</v>
      </c>
      <c r="C364" s="350"/>
      <c r="D364" s="351"/>
      <c r="E364" s="351"/>
      <c r="F364" s="349"/>
      <c r="G364" s="349"/>
      <c r="H364" s="349"/>
    </row>
    <row r="365" spans="1:8" s="352" customFormat="1">
      <c r="A365" s="349"/>
      <c r="B365" s="349" t="s">
        <v>23</v>
      </c>
      <c r="C365" s="350"/>
      <c r="D365" s="351"/>
      <c r="E365" s="351"/>
      <c r="F365" s="349"/>
      <c r="G365" s="349"/>
      <c r="H365" s="349"/>
    </row>
    <row r="366" spans="1:8" s="352" customFormat="1">
      <c r="A366" s="349"/>
      <c r="B366" s="349" t="s">
        <v>23</v>
      </c>
      <c r="C366" s="350"/>
      <c r="D366" s="351"/>
      <c r="E366" s="351"/>
      <c r="F366" s="349"/>
      <c r="G366" s="349"/>
      <c r="H366" s="349"/>
    </row>
    <row r="367" spans="1:8" s="361" customFormat="1" ht="15.75">
      <c r="A367" s="349"/>
      <c r="B367" s="349" t="s">
        <v>23</v>
      </c>
      <c r="C367" s="350"/>
      <c r="D367" s="351"/>
      <c r="E367" s="351"/>
      <c r="F367" s="349"/>
      <c r="G367" s="349"/>
      <c r="H367" s="349"/>
    </row>
    <row r="368" spans="1:8" s="352" customFormat="1">
      <c r="A368" s="349"/>
      <c r="B368" s="349" t="s">
        <v>23</v>
      </c>
      <c r="C368" s="350"/>
      <c r="D368" s="351"/>
      <c r="E368" s="351"/>
      <c r="F368" s="349"/>
      <c r="G368" s="349"/>
      <c r="H368" s="349"/>
    </row>
    <row r="369" spans="1:8" s="352" customFormat="1">
      <c r="A369" s="349"/>
      <c r="B369" s="349" t="s">
        <v>23</v>
      </c>
      <c r="C369" s="350"/>
      <c r="D369" s="351"/>
      <c r="E369" s="351"/>
      <c r="F369" s="349"/>
      <c r="G369" s="349"/>
      <c r="H369" s="349"/>
    </row>
    <row r="370" spans="1:8" s="352" customFormat="1">
      <c r="A370" s="349"/>
      <c r="B370" s="349" t="s">
        <v>23</v>
      </c>
      <c r="C370" s="350"/>
      <c r="D370" s="351"/>
      <c r="E370" s="351"/>
      <c r="F370" s="349"/>
      <c r="G370" s="349"/>
      <c r="H370" s="349"/>
    </row>
    <row r="371" spans="1:8" s="352" customFormat="1">
      <c r="A371" s="349"/>
      <c r="B371" s="349" t="s">
        <v>23</v>
      </c>
      <c r="C371" s="350"/>
      <c r="D371" s="351"/>
      <c r="E371" s="351"/>
      <c r="F371" s="349"/>
      <c r="G371" s="349"/>
      <c r="H371" s="349"/>
    </row>
    <row r="372" spans="1:8" s="352" customFormat="1">
      <c r="A372" s="349"/>
      <c r="B372" s="349" t="s">
        <v>23</v>
      </c>
      <c r="C372" s="350"/>
      <c r="D372" s="351"/>
      <c r="E372" s="351"/>
      <c r="F372" s="349"/>
      <c r="G372" s="349"/>
      <c r="H372" s="349"/>
    </row>
    <row r="373" spans="1:8" s="352" customFormat="1">
      <c r="A373" s="349"/>
      <c r="B373" s="349" t="s">
        <v>23</v>
      </c>
      <c r="C373" s="350"/>
      <c r="D373" s="351"/>
      <c r="E373" s="351"/>
      <c r="F373" s="349"/>
      <c r="G373" s="349"/>
      <c r="H373" s="349"/>
    </row>
    <row r="374" spans="1:8" s="352" customFormat="1">
      <c r="A374" s="349"/>
      <c r="B374" s="349" t="s">
        <v>23</v>
      </c>
      <c r="C374" s="350"/>
      <c r="D374" s="351"/>
      <c r="E374" s="351"/>
      <c r="F374" s="349"/>
      <c r="G374" s="349"/>
      <c r="H374" s="349"/>
    </row>
    <row r="375" spans="1:8" s="352" customFormat="1">
      <c r="A375" s="349"/>
      <c r="B375" s="349" t="s">
        <v>23</v>
      </c>
      <c r="C375" s="350"/>
      <c r="D375" s="351"/>
      <c r="E375" s="351"/>
      <c r="F375" s="349"/>
      <c r="G375" s="349"/>
      <c r="H375" s="349"/>
    </row>
    <row r="376" spans="1:8" s="352" customFormat="1">
      <c r="A376" s="349"/>
      <c r="B376" s="349" t="s">
        <v>23</v>
      </c>
      <c r="C376" s="350"/>
      <c r="D376" s="351"/>
      <c r="E376" s="351"/>
      <c r="F376" s="349"/>
      <c r="G376" s="349"/>
      <c r="H376" s="349"/>
    </row>
    <row r="377" spans="1:8" s="352" customFormat="1">
      <c r="A377" s="349"/>
      <c r="B377" s="349" t="s">
        <v>23</v>
      </c>
      <c r="C377" s="350"/>
      <c r="D377" s="351"/>
      <c r="E377" s="351"/>
      <c r="F377" s="349"/>
      <c r="G377" s="349"/>
      <c r="H377" s="349"/>
    </row>
    <row r="378" spans="1:8" s="352" customFormat="1">
      <c r="A378" s="349"/>
      <c r="B378" s="349" t="s">
        <v>23</v>
      </c>
      <c r="C378" s="350"/>
      <c r="D378" s="351"/>
      <c r="E378" s="351"/>
      <c r="F378" s="349"/>
      <c r="G378" s="349"/>
      <c r="H378" s="349"/>
    </row>
    <row r="379" spans="1:8" s="352" customFormat="1">
      <c r="A379" s="349"/>
      <c r="B379" s="349" t="s">
        <v>23</v>
      </c>
      <c r="C379" s="350"/>
      <c r="D379" s="351"/>
      <c r="E379" s="351"/>
      <c r="F379" s="349"/>
      <c r="G379" s="349"/>
      <c r="H379" s="349"/>
    </row>
    <row r="380" spans="1:8" s="352" customFormat="1">
      <c r="A380" s="349"/>
      <c r="B380" s="349" t="s">
        <v>23</v>
      </c>
      <c r="C380" s="350"/>
      <c r="D380" s="351"/>
      <c r="E380" s="351"/>
      <c r="F380" s="349"/>
      <c r="G380" s="349"/>
      <c r="H380" s="349"/>
    </row>
    <row r="381" spans="1:8" s="352" customFormat="1">
      <c r="A381" s="349"/>
      <c r="B381" s="349" t="s">
        <v>23</v>
      </c>
      <c r="C381" s="350"/>
      <c r="D381" s="351"/>
      <c r="E381" s="351"/>
      <c r="F381" s="349"/>
      <c r="G381" s="349"/>
      <c r="H381" s="349"/>
    </row>
    <row r="382" spans="1:8" s="352" customFormat="1">
      <c r="A382" s="349"/>
      <c r="B382" s="349" t="s">
        <v>23</v>
      </c>
      <c r="C382" s="350"/>
      <c r="D382" s="351"/>
      <c r="E382" s="351"/>
      <c r="F382" s="349"/>
      <c r="G382" s="349"/>
      <c r="H382" s="349"/>
    </row>
    <row r="383" spans="1:8" s="352" customFormat="1">
      <c r="A383" s="349"/>
      <c r="B383" s="349" t="s">
        <v>23</v>
      </c>
      <c r="C383" s="350"/>
      <c r="D383" s="351"/>
      <c r="E383" s="351"/>
      <c r="F383" s="349"/>
      <c r="G383" s="349"/>
      <c r="H383" s="349"/>
    </row>
    <row r="384" spans="1:8" s="352" customFormat="1">
      <c r="A384" s="349"/>
      <c r="B384" s="349" t="s">
        <v>23</v>
      </c>
      <c r="C384" s="350"/>
      <c r="D384" s="351"/>
      <c r="E384" s="351"/>
      <c r="F384" s="349"/>
      <c r="G384" s="349"/>
      <c r="H384" s="349"/>
    </row>
    <row r="385" spans="1:8" s="352" customFormat="1">
      <c r="A385" s="349"/>
      <c r="B385" s="349" t="s">
        <v>23</v>
      </c>
      <c r="C385" s="350"/>
      <c r="D385" s="351"/>
      <c r="E385" s="351"/>
      <c r="F385" s="349"/>
      <c r="G385" s="349"/>
      <c r="H385" s="349"/>
    </row>
    <row r="386" spans="1:8" s="352" customFormat="1">
      <c r="A386" s="349"/>
      <c r="B386" s="349" t="s">
        <v>23</v>
      </c>
      <c r="C386" s="350"/>
      <c r="D386" s="351"/>
      <c r="E386" s="351"/>
      <c r="F386" s="349"/>
      <c r="G386" s="349"/>
      <c r="H386" s="349"/>
    </row>
    <row r="387" spans="1:8" s="352" customFormat="1">
      <c r="A387" s="349"/>
      <c r="B387" s="349" t="s">
        <v>23</v>
      </c>
      <c r="C387" s="350"/>
      <c r="D387" s="351"/>
      <c r="E387" s="351"/>
      <c r="F387" s="349"/>
      <c r="G387" s="349"/>
      <c r="H387" s="349"/>
    </row>
    <row r="388" spans="1:8" s="352" customFormat="1">
      <c r="A388" s="349"/>
      <c r="B388" s="349" t="s">
        <v>23</v>
      </c>
      <c r="C388" s="350"/>
      <c r="D388" s="351"/>
      <c r="E388" s="351"/>
      <c r="F388" s="349"/>
      <c r="G388" s="349"/>
      <c r="H388" s="349"/>
    </row>
    <row r="389" spans="1:8" s="352" customFormat="1">
      <c r="A389" s="349"/>
      <c r="B389" s="349" t="s">
        <v>23</v>
      </c>
      <c r="C389" s="350"/>
      <c r="D389" s="351"/>
      <c r="E389" s="351"/>
      <c r="F389" s="349"/>
      <c r="G389" s="349"/>
      <c r="H389" s="349"/>
    </row>
    <row r="390" spans="1:8" s="352" customFormat="1">
      <c r="A390" s="349"/>
      <c r="B390" s="349" t="s">
        <v>23</v>
      </c>
      <c r="C390" s="350"/>
      <c r="D390" s="351"/>
      <c r="E390" s="351"/>
      <c r="F390" s="349"/>
      <c r="G390" s="349"/>
      <c r="H390" s="349"/>
    </row>
    <row r="391" spans="1:8" s="352" customFormat="1">
      <c r="A391" s="349"/>
      <c r="B391" s="349" t="s">
        <v>23</v>
      </c>
      <c r="C391" s="350"/>
      <c r="D391" s="351"/>
      <c r="E391" s="351"/>
      <c r="F391" s="349"/>
      <c r="G391" s="349"/>
      <c r="H391" s="349"/>
    </row>
    <row r="392" spans="1:8" s="352" customFormat="1">
      <c r="A392" s="349"/>
      <c r="B392" s="349" t="s">
        <v>23</v>
      </c>
      <c r="C392" s="350"/>
      <c r="D392" s="351"/>
      <c r="E392" s="351"/>
      <c r="F392" s="349"/>
      <c r="G392" s="349"/>
      <c r="H392" s="349"/>
    </row>
    <row r="393" spans="1:8" s="352" customFormat="1">
      <c r="A393" s="349"/>
      <c r="B393" s="349" t="s">
        <v>23</v>
      </c>
      <c r="C393" s="350"/>
      <c r="D393" s="351"/>
      <c r="E393" s="351"/>
      <c r="F393" s="349"/>
      <c r="G393" s="349"/>
      <c r="H393" s="349"/>
    </row>
    <row r="394" spans="1:8" s="352" customFormat="1">
      <c r="A394" s="349"/>
      <c r="B394" s="349" t="s">
        <v>23</v>
      </c>
      <c r="C394" s="350"/>
      <c r="D394" s="351"/>
      <c r="E394" s="351"/>
      <c r="F394" s="349"/>
      <c r="G394" s="349"/>
      <c r="H394" s="349"/>
    </row>
    <row r="395" spans="1:8" s="352" customFormat="1">
      <c r="A395" s="349"/>
      <c r="B395" s="349" t="s">
        <v>23</v>
      </c>
      <c r="C395" s="350"/>
      <c r="D395" s="351"/>
      <c r="E395" s="351"/>
      <c r="F395" s="349"/>
      <c r="G395" s="349"/>
      <c r="H395" s="349"/>
    </row>
    <row r="396" spans="1:8" s="352" customFormat="1">
      <c r="A396" s="349"/>
      <c r="B396" s="349" t="s">
        <v>23</v>
      </c>
      <c r="C396" s="350"/>
      <c r="D396" s="351"/>
      <c r="E396" s="351"/>
      <c r="F396" s="349"/>
      <c r="G396" s="349"/>
      <c r="H396" s="349"/>
    </row>
    <row r="397" spans="1:8" s="352" customFormat="1">
      <c r="A397" s="349"/>
      <c r="B397" s="349" t="s">
        <v>23</v>
      </c>
      <c r="C397" s="350"/>
      <c r="D397" s="351"/>
      <c r="E397" s="351"/>
      <c r="F397" s="349"/>
      <c r="G397" s="349"/>
      <c r="H397" s="349"/>
    </row>
    <row r="398" spans="1:8" s="352" customFormat="1">
      <c r="A398" s="349"/>
      <c r="B398" s="349" t="s">
        <v>23</v>
      </c>
      <c r="C398" s="350"/>
      <c r="D398" s="351"/>
      <c r="E398" s="351"/>
      <c r="F398" s="349"/>
      <c r="G398" s="349"/>
      <c r="H398" s="349"/>
    </row>
    <row r="399" spans="1:8" s="352" customFormat="1">
      <c r="A399" s="349"/>
      <c r="B399" s="349" t="s">
        <v>23</v>
      </c>
      <c r="C399" s="350"/>
      <c r="D399" s="351"/>
      <c r="E399" s="351"/>
      <c r="F399" s="349"/>
      <c r="G399" s="349"/>
      <c r="H399" s="349"/>
    </row>
    <row r="400" spans="1:8" s="352" customFormat="1">
      <c r="A400" s="349"/>
      <c r="B400" s="349" t="s">
        <v>23</v>
      </c>
      <c r="C400" s="350"/>
      <c r="D400" s="351"/>
      <c r="E400" s="351"/>
      <c r="F400" s="349"/>
      <c r="G400" s="349"/>
      <c r="H400" s="349"/>
    </row>
    <row r="401" spans="1:8" s="352" customFormat="1">
      <c r="A401" s="349"/>
      <c r="B401" s="349" t="s">
        <v>23</v>
      </c>
      <c r="C401" s="350"/>
      <c r="D401" s="351"/>
      <c r="E401" s="351"/>
      <c r="F401" s="349"/>
      <c r="G401" s="349"/>
      <c r="H401" s="349"/>
    </row>
    <row r="402" spans="1:8" s="352" customFormat="1">
      <c r="A402" s="349"/>
      <c r="B402" s="349" t="s">
        <v>23</v>
      </c>
      <c r="C402" s="350"/>
      <c r="D402" s="351"/>
      <c r="E402" s="351"/>
      <c r="F402" s="349"/>
      <c r="G402" s="349"/>
      <c r="H402" s="349"/>
    </row>
    <row r="403" spans="1:8" s="352" customFormat="1">
      <c r="A403" s="349"/>
      <c r="B403" s="349" t="s">
        <v>23</v>
      </c>
      <c r="C403" s="350"/>
      <c r="D403" s="351"/>
      <c r="E403" s="351"/>
      <c r="F403" s="349"/>
      <c r="G403" s="349"/>
      <c r="H403" s="349"/>
    </row>
    <row r="404" spans="1:8" s="352" customFormat="1">
      <c r="A404" s="349"/>
      <c r="B404" s="349" t="s">
        <v>23</v>
      </c>
      <c r="C404" s="350"/>
      <c r="D404" s="351"/>
      <c r="E404" s="351"/>
      <c r="F404" s="349"/>
      <c r="G404" s="349"/>
      <c r="H404" s="349"/>
    </row>
    <row r="405" spans="1:8" s="352" customFormat="1">
      <c r="A405" s="349"/>
      <c r="B405" s="349" t="s">
        <v>23</v>
      </c>
      <c r="C405" s="350"/>
      <c r="D405" s="351"/>
      <c r="E405" s="351"/>
      <c r="F405" s="349"/>
      <c r="G405" s="349"/>
      <c r="H405" s="349"/>
    </row>
    <row r="406" spans="1:8" s="396" customFormat="1">
      <c r="A406" s="349"/>
      <c r="B406" s="349" t="s">
        <v>23</v>
      </c>
      <c r="C406" s="350"/>
      <c r="D406" s="351"/>
      <c r="E406" s="351"/>
      <c r="F406" s="349"/>
      <c r="G406" s="349"/>
      <c r="H406" s="349"/>
    </row>
    <row r="407" spans="1:8" s="352" customFormat="1">
      <c r="A407" s="349"/>
      <c r="B407" s="349" t="s">
        <v>23</v>
      </c>
      <c r="C407" s="350"/>
      <c r="D407" s="351"/>
      <c r="E407" s="351"/>
      <c r="F407" s="349"/>
      <c r="G407" s="349"/>
      <c r="H407" s="349"/>
    </row>
    <row r="408" spans="1:8" s="352" customFormat="1">
      <c r="A408" s="349"/>
      <c r="B408" s="349" t="s">
        <v>23</v>
      </c>
      <c r="C408" s="350"/>
      <c r="D408" s="351"/>
      <c r="E408" s="351"/>
      <c r="F408" s="349"/>
      <c r="G408" s="349"/>
      <c r="H408" s="349"/>
    </row>
    <row r="409" spans="1:8" s="352" customFormat="1">
      <c r="A409" s="349"/>
      <c r="B409" s="349" t="s">
        <v>23</v>
      </c>
      <c r="C409" s="350"/>
      <c r="D409" s="351"/>
      <c r="E409" s="351"/>
      <c r="F409" s="349"/>
      <c r="G409" s="349"/>
      <c r="H409" s="349"/>
    </row>
    <row r="410" spans="1:8" s="352" customFormat="1">
      <c r="A410" s="349"/>
      <c r="B410" s="349" t="s">
        <v>23</v>
      </c>
      <c r="C410" s="350"/>
      <c r="D410" s="351"/>
      <c r="E410" s="351"/>
      <c r="F410" s="349"/>
      <c r="G410" s="349"/>
      <c r="H410" s="349"/>
    </row>
    <row r="411" spans="1:8" s="352" customFormat="1">
      <c r="A411" s="349"/>
      <c r="B411" s="349" t="s">
        <v>23</v>
      </c>
      <c r="C411" s="350"/>
      <c r="D411" s="351"/>
      <c r="E411" s="351"/>
      <c r="F411" s="349"/>
      <c r="G411" s="349"/>
      <c r="H411" s="349"/>
    </row>
    <row r="412" spans="1:8" s="352" customFormat="1">
      <c r="A412" s="349"/>
      <c r="B412" s="349" t="s">
        <v>23</v>
      </c>
      <c r="C412" s="350"/>
      <c r="D412" s="351"/>
      <c r="E412" s="351"/>
      <c r="F412" s="349"/>
      <c r="G412" s="349"/>
      <c r="H412" s="349"/>
    </row>
    <row r="413" spans="1:8" s="352" customFormat="1">
      <c r="A413" s="349"/>
      <c r="B413" s="349" t="s">
        <v>23</v>
      </c>
      <c r="C413" s="350"/>
      <c r="D413" s="351"/>
      <c r="E413" s="351"/>
      <c r="F413" s="349"/>
      <c r="G413" s="349"/>
      <c r="H413" s="349"/>
    </row>
    <row r="414" spans="1:8" s="352" customFormat="1">
      <c r="A414" s="349"/>
      <c r="B414" s="349" t="s">
        <v>23</v>
      </c>
      <c r="C414" s="350"/>
      <c r="D414" s="351"/>
      <c r="E414" s="351"/>
      <c r="F414" s="349"/>
      <c r="G414" s="349"/>
      <c r="H414" s="349"/>
    </row>
    <row r="415" spans="1:8" s="352" customFormat="1">
      <c r="A415" s="349"/>
      <c r="B415" s="349" t="s">
        <v>23</v>
      </c>
      <c r="C415" s="350"/>
      <c r="D415" s="351"/>
      <c r="E415" s="351"/>
      <c r="F415" s="349"/>
      <c r="G415" s="349"/>
      <c r="H415" s="349"/>
    </row>
    <row r="416" spans="1:8" s="352" customFormat="1">
      <c r="A416" s="349"/>
      <c r="B416" s="349" t="s">
        <v>23</v>
      </c>
      <c r="C416" s="350"/>
      <c r="D416" s="351"/>
      <c r="E416" s="351"/>
      <c r="F416" s="349"/>
      <c r="G416" s="349"/>
      <c r="H416" s="349"/>
    </row>
    <row r="417" spans="1:8" s="352" customFormat="1">
      <c r="A417" s="349"/>
      <c r="B417" s="349" t="s">
        <v>23</v>
      </c>
      <c r="C417" s="350"/>
      <c r="D417" s="351"/>
      <c r="E417" s="351"/>
      <c r="F417" s="349"/>
      <c r="G417" s="349"/>
      <c r="H417" s="349"/>
    </row>
    <row r="418" spans="1:8" s="352" customFormat="1">
      <c r="A418" s="349"/>
      <c r="B418" s="349" t="s">
        <v>23</v>
      </c>
      <c r="C418" s="350"/>
      <c r="D418" s="351"/>
      <c r="E418" s="351"/>
      <c r="F418" s="349"/>
      <c r="G418" s="349"/>
      <c r="H418" s="349"/>
    </row>
    <row r="419" spans="1:8" s="352" customFormat="1">
      <c r="A419" s="349"/>
      <c r="B419" s="349" t="s">
        <v>23</v>
      </c>
      <c r="C419" s="350"/>
      <c r="D419" s="351"/>
      <c r="E419" s="351"/>
      <c r="F419" s="349"/>
      <c r="G419" s="349"/>
      <c r="H419" s="349"/>
    </row>
    <row r="420" spans="1:8" s="352" customFormat="1">
      <c r="A420" s="349"/>
      <c r="B420" s="349" t="s">
        <v>23</v>
      </c>
      <c r="C420" s="350"/>
      <c r="D420" s="351"/>
      <c r="E420" s="351"/>
      <c r="F420" s="349"/>
      <c r="G420" s="349"/>
      <c r="H420" s="349"/>
    </row>
    <row r="421" spans="1:8" s="352" customFormat="1">
      <c r="A421" s="349"/>
      <c r="B421" s="349" t="s">
        <v>23</v>
      </c>
      <c r="C421" s="350"/>
      <c r="D421" s="351"/>
      <c r="E421" s="351"/>
      <c r="F421" s="349"/>
      <c r="G421" s="349"/>
      <c r="H421" s="349"/>
    </row>
    <row r="422" spans="1:8" s="352" customFormat="1">
      <c r="A422" s="349"/>
      <c r="B422" s="349" t="s">
        <v>23</v>
      </c>
      <c r="C422" s="350"/>
      <c r="D422" s="351"/>
      <c r="E422" s="351"/>
      <c r="F422" s="349"/>
      <c r="G422" s="349"/>
      <c r="H422" s="349"/>
    </row>
    <row r="423" spans="1:8" s="352" customFormat="1">
      <c r="A423" s="349"/>
      <c r="B423" s="349" t="s">
        <v>23</v>
      </c>
      <c r="C423" s="350"/>
      <c r="D423" s="351"/>
      <c r="E423" s="351"/>
      <c r="F423" s="349"/>
      <c r="G423" s="349"/>
      <c r="H423" s="349"/>
    </row>
    <row r="424" spans="1:8" s="352" customFormat="1">
      <c r="A424" s="349"/>
      <c r="B424" s="349" t="s">
        <v>23</v>
      </c>
      <c r="C424" s="350"/>
      <c r="D424" s="351"/>
      <c r="E424" s="351"/>
      <c r="F424" s="349"/>
      <c r="G424" s="349"/>
      <c r="H424" s="349"/>
    </row>
    <row r="425" spans="1:8" s="352" customFormat="1">
      <c r="A425" s="349"/>
      <c r="B425" s="349" t="s">
        <v>23</v>
      </c>
      <c r="C425" s="350"/>
      <c r="D425" s="351"/>
      <c r="E425" s="351"/>
      <c r="F425" s="349"/>
      <c r="G425" s="349"/>
      <c r="H425" s="349"/>
    </row>
    <row r="426" spans="1:8" s="352" customFormat="1">
      <c r="A426" s="349"/>
      <c r="B426" s="349" t="s">
        <v>23</v>
      </c>
      <c r="C426" s="350"/>
      <c r="D426" s="351"/>
      <c r="E426" s="351"/>
      <c r="F426" s="349"/>
      <c r="G426" s="349"/>
      <c r="H426" s="349"/>
    </row>
    <row r="427" spans="1:8" s="361" customFormat="1" ht="15.75">
      <c r="A427" s="349"/>
      <c r="B427" s="349" t="s">
        <v>23</v>
      </c>
      <c r="C427" s="350"/>
      <c r="D427" s="351"/>
      <c r="E427" s="351"/>
      <c r="F427" s="349"/>
      <c r="G427" s="349"/>
      <c r="H427" s="349"/>
    </row>
    <row r="428" spans="1:8" s="352" customFormat="1">
      <c r="A428" s="349"/>
      <c r="B428" s="349" t="s">
        <v>23</v>
      </c>
      <c r="C428" s="350"/>
      <c r="D428" s="351"/>
      <c r="E428" s="351"/>
      <c r="F428" s="349"/>
      <c r="G428" s="349"/>
      <c r="H428" s="349"/>
    </row>
    <row r="429" spans="1:8" s="352" customFormat="1">
      <c r="A429" s="349"/>
      <c r="B429" s="349" t="s">
        <v>23</v>
      </c>
      <c r="C429" s="350"/>
      <c r="D429" s="351"/>
      <c r="E429" s="351"/>
      <c r="F429" s="349"/>
      <c r="G429" s="349"/>
      <c r="H429" s="349"/>
    </row>
    <row r="430" spans="1:8" s="352" customFormat="1">
      <c r="A430" s="349"/>
      <c r="B430" s="349" t="s">
        <v>23</v>
      </c>
      <c r="C430" s="350"/>
      <c r="D430" s="351"/>
      <c r="E430" s="351"/>
      <c r="F430" s="349"/>
      <c r="G430" s="349"/>
      <c r="H430" s="349"/>
    </row>
    <row r="431" spans="1:8" s="352" customFormat="1">
      <c r="A431" s="349"/>
      <c r="B431" s="349" t="s">
        <v>23</v>
      </c>
      <c r="C431" s="350"/>
      <c r="D431" s="351"/>
      <c r="E431" s="351"/>
      <c r="F431" s="349"/>
      <c r="G431" s="349"/>
      <c r="H431" s="349"/>
    </row>
    <row r="432" spans="1:8" s="352" customFormat="1">
      <c r="A432" s="349"/>
      <c r="B432" s="349" t="s">
        <v>23</v>
      </c>
      <c r="C432" s="350"/>
      <c r="D432" s="351"/>
      <c r="E432" s="351"/>
      <c r="F432" s="349"/>
      <c r="G432" s="349"/>
      <c r="H432" s="349"/>
    </row>
    <row r="433" spans="1:8" s="352" customFormat="1">
      <c r="A433" s="349"/>
      <c r="B433" s="349" t="s">
        <v>23</v>
      </c>
      <c r="C433" s="350"/>
      <c r="D433" s="351"/>
      <c r="E433" s="351"/>
      <c r="F433" s="349"/>
      <c r="G433" s="349"/>
      <c r="H433" s="349"/>
    </row>
    <row r="434" spans="1:8" s="352" customFormat="1">
      <c r="A434" s="349"/>
      <c r="B434" s="349" t="s">
        <v>23</v>
      </c>
      <c r="C434" s="350"/>
      <c r="D434" s="351"/>
      <c r="E434" s="351"/>
      <c r="F434" s="349"/>
      <c r="G434" s="349"/>
      <c r="H434" s="349"/>
    </row>
    <row r="435" spans="1:8" s="352" customFormat="1">
      <c r="A435" s="349"/>
      <c r="B435" s="349" t="s">
        <v>23</v>
      </c>
      <c r="C435" s="350"/>
      <c r="D435" s="351"/>
      <c r="E435" s="351"/>
      <c r="F435" s="349"/>
      <c r="G435" s="349"/>
      <c r="H435" s="349"/>
    </row>
    <row r="436" spans="1:8" s="352" customFormat="1">
      <c r="A436" s="349"/>
      <c r="B436" s="349" t="s">
        <v>23</v>
      </c>
      <c r="C436" s="350"/>
      <c r="D436" s="351"/>
      <c r="E436" s="351"/>
      <c r="F436" s="349"/>
      <c r="G436" s="349"/>
      <c r="H436" s="349"/>
    </row>
    <row r="437" spans="1:8" s="352" customFormat="1">
      <c r="A437" s="349"/>
      <c r="B437" s="349" t="s">
        <v>23</v>
      </c>
      <c r="C437" s="350"/>
      <c r="D437" s="351"/>
      <c r="E437" s="351"/>
      <c r="F437" s="349"/>
      <c r="G437" s="349"/>
      <c r="H437" s="349"/>
    </row>
    <row r="438" spans="1:8" s="352" customFormat="1">
      <c r="A438" s="349"/>
      <c r="B438" s="349" t="s">
        <v>23</v>
      </c>
      <c r="C438" s="350"/>
      <c r="D438" s="351"/>
      <c r="E438" s="351"/>
      <c r="F438" s="349"/>
      <c r="G438" s="349"/>
      <c r="H438" s="349"/>
    </row>
    <row r="439" spans="1:8" s="352" customFormat="1">
      <c r="A439" s="349"/>
      <c r="B439" s="349" t="s">
        <v>23</v>
      </c>
      <c r="C439" s="350"/>
      <c r="D439" s="351"/>
      <c r="E439" s="351"/>
      <c r="F439" s="349"/>
      <c r="G439" s="349"/>
      <c r="H439" s="349"/>
    </row>
    <row r="440" spans="1:8" s="352" customFormat="1">
      <c r="A440" s="349"/>
      <c r="B440" s="349" t="s">
        <v>23</v>
      </c>
      <c r="C440" s="350"/>
      <c r="D440" s="351"/>
      <c r="E440" s="351"/>
      <c r="F440" s="349"/>
      <c r="G440" s="349"/>
      <c r="H440" s="349"/>
    </row>
    <row r="441" spans="1:8" s="352" customFormat="1">
      <c r="A441" s="349"/>
      <c r="B441" s="349" t="s">
        <v>23</v>
      </c>
      <c r="C441" s="350"/>
      <c r="D441" s="351"/>
      <c r="E441" s="351"/>
      <c r="F441" s="349"/>
      <c r="G441" s="349"/>
      <c r="H441" s="349"/>
    </row>
    <row r="442" spans="1:8" s="352" customFormat="1">
      <c r="A442" s="349"/>
      <c r="B442" s="349" t="s">
        <v>23</v>
      </c>
      <c r="C442" s="350"/>
      <c r="D442" s="351"/>
      <c r="E442" s="351"/>
      <c r="F442" s="349"/>
      <c r="G442" s="349"/>
      <c r="H442" s="349"/>
    </row>
    <row r="443" spans="1:8" s="352" customFormat="1">
      <c r="A443" s="349"/>
      <c r="B443" s="349" t="s">
        <v>23</v>
      </c>
      <c r="C443" s="350"/>
      <c r="D443" s="351"/>
      <c r="E443" s="351"/>
      <c r="F443" s="349"/>
      <c r="G443" s="349"/>
      <c r="H443" s="349"/>
    </row>
    <row r="444" spans="1:8" s="352" customFormat="1">
      <c r="A444" s="349"/>
      <c r="B444" s="349" t="s">
        <v>23</v>
      </c>
      <c r="C444" s="350"/>
      <c r="D444" s="351"/>
      <c r="E444" s="351"/>
      <c r="F444" s="349"/>
      <c r="G444" s="349"/>
      <c r="H444" s="349"/>
    </row>
    <row r="445" spans="1:8" s="352" customFormat="1">
      <c r="A445" s="349"/>
      <c r="B445" s="349" t="s">
        <v>23</v>
      </c>
      <c r="C445" s="350"/>
      <c r="D445" s="351"/>
      <c r="E445" s="351"/>
      <c r="F445" s="349"/>
      <c r="G445" s="349"/>
      <c r="H445" s="349"/>
    </row>
    <row r="446" spans="1:8" s="352" customFormat="1">
      <c r="A446" s="349"/>
      <c r="B446" s="349" t="s">
        <v>23</v>
      </c>
      <c r="C446" s="350"/>
      <c r="D446" s="351"/>
      <c r="E446" s="351"/>
      <c r="F446" s="349"/>
      <c r="G446" s="349"/>
      <c r="H446" s="349"/>
    </row>
    <row r="447" spans="1:8" s="352" customFormat="1">
      <c r="A447" s="349"/>
      <c r="B447" s="349" t="s">
        <v>23</v>
      </c>
      <c r="C447" s="350"/>
      <c r="D447" s="351"/>
      <c r="E447" s="351"/>
      <c r="F447" s="349"/>
      <c r="G447" s="349"/>
      <c r="H447" s="349"/>
    </row>
    <row r="448" spans="1:8" s="352" customFormat="1">
      <c r="A448" s="349"/>
      <c r="B448" s="349" t="s">
        <v>23</v>
      </c>
      <c r="C448" s="350"/>
      <c r="D448" s="351"/>
      <c r="E448" s="351"/>
      <c r="F448" s="349"/>
      <c r="G448" s="349"/>
      <c r="H448" s="349"/>
    </row>
    <row r="449" spans="1:8" s="352" customFormat="1">
      <c r="A449" s="349"/>
      <c r="B449" s="349" t="s">
        <v>23</v>
      </c>
      <c r="C449" s="350"/>
      <c r="D449" s="351"/>
      <c r="E449" s="351"/>
      <c r="F449" s="349"/>
      <c r="G449" s="349"/>
      <c r="H449" s="349"/>
    </row>
    <row r="450" spans="1:8" s="352" customFormat="1">
      <c r="A450" s="349"/>
      <c r="B450" s="349" t="s">
        <v>23</v>
      </c>
      <c r="C450" s="350"/>
      <c r="D450" s="351"/>
      <c r="E450" s="351"/>
      <c r="F450" s="349"/>
      <c r="G450" s="349"/>
      <c r="H450" s="349"/>
    </row>
    <row r="451" spans="1:8" s="352" customFormat="1">
      <c r="A451" s="349"/>
      <c r="B451" s="349" t="s">
        <v>23</v>
      </c>
      <c r="C451" s="350"/>
      <c r="D451" s="351"/>
      <c r="E451" s="351"/>
      <c r="F451" s="349"/>
      <c r="G451" s="349"/>
      <c r="H451" s="349"/>
    </row>
    <row r="452" spans="1:8" s="352" customFormat="1">
      <c r="A452" s="349"/>
      <c r="B452" s="349" t="s">
        <v>23</v>
      </c>
      <c r="C452" s="350"/>
      <c r="D452" s="351"/>
      <c r="E452" s="351"/>
      <c r="F452" s="349"/>
      <c r="G452" s="349"/>
      <c r="H452" s="349"/>
    </row>
    <row r="453" spans="1:8" s="352" customFormat="1">
      <c r="A453" s="349"/>
      <c r="B453" s="349" t="s">
        <v>23</v>
      </c>
      <c r="C453" s="350"/>
      <c r="D453" s="351"/>
      <c r="E453" s="351"/>
      <c r="F453" s="349"/>
      <c r="G453" s="349"/>
      <c r="H453" s="349"/>
    </row>
    <row r="454" spans="1:8" s="352" customFormat="1">
      <c r="A454" s="349"/>
      <c r="B454" s="349" t="s">
        <v>23</v>
      </c>
      <c r="C454" s="350"/>
      <c r="D454" s="351"/>
      <c r="E454" s="351"/>
      <c r="F454" s="349"/>
      <c r="G454" s="349"/>
      <c r="H454" s="349"/>
    </row>
    <row r="455" spans="1:8" s="352" customFormat="1">
      <c r="A455" s="349"/>
      <c r="B455" s="349" t="s">
        <v>23</v>
      </c>
      <c r="C455" s="350"/>
      <c r="D455" s="351"/>
      <c r="E455" s="351"/>
      <c r="F455" s="349"/>
      <c r="G455" s="349"/>
      <c r="H455" s="349"/>
    </row>
    <row r="456" spans="1:8" s="352" customFormat="1">
      <c r="A456" s="349"/>
      <c r="B456" s="349" t="s">
        <v>23</v>
      </c>
      <c r="C456" s="350"/>
      <c r="D456" s="351"/>
      <c r="E456" s="351"/>
      <c r="F456" s="349"/>
      <c r="G456" s="349"/>
      <c r="H456" s="349"/>
    </row>
    <row r="457" spans="1:8" s="352" customFormat="1">
      <c r="A457" s="349"/>
      <c r="B457" s="349" t="s">
        <v>23</v>
      </c>
      <c r="C457" s="350"/>
      <c r="D457" s="351"/>
      <c r="E457" s="351"/>
      <c r="F457" s="349"/>
      <c r="G457" s="349"/>
      <c r="H457" s="349"/>
    </row>
    <row r="458" spans="1:8" s="352" customFormat="1">
      <c r="A458" s="349"/>
      <c r="B458" s="349" t="s">
        <v>23</v>
      </c>
      <c r="C458" s="350"/>
      <c r="D458" s="351"/>
      <c r="E458" s="351"/>
      <c r="F458" s="349"/>
      <c r="G458" s="349"/>
      <c r="H458" s="349"/>
    </row>
    <row r="459" spans="1:8" s="352" customFormat="1">
      <c r="A459" s="349"/>
      <c r="B459" s="349" t="s">
        <v>23</v>
      </c>
      <c r="C459" s="350"/>
      <c r="D459" s="351"/>
      <c r="E459" s="351"/>
      <c r="F459" s="349"/>
      <c r="G459" s="349"/>
      <c r="H459" s="349"/>
    </row>
    <row r="460" spans="1:8" s="352" customFormat="1">
      <c r="A460" s="349"/>
      <c r="B460" s="349" t="s">
        <v>23</v>
      </c>
      <c r="C460" s="350"/>
      <c r="D460" s="351"/>
      <c r="E460" s="351"/>
      <c r="F460" s="349"/>
      <c r="G460" s="349"/>
      <c r="H460" s="349"/>
    </row>
    <row r="461" spans="1:8" s="352" customFormat="1">
      <c r="A461" s="349"/>
      <c r="B461" s="349" t="s">
        <v>23</v>
      </c>
      <c r="C461" s="350"/>
      <c r="D461" s="351"/>
      <c r="E461" s="351"/>
      <c r="F461" s="349"/>
      <c r="G461" s="349"/>
      <c r="H461" s="349"/>
    </row>
    <row r="462" spans="1:8" s="352" customFormat="1">
      <c r="A462" s="349"/>
      <c r="B462" s="349" t="s">
        <v>23</v>
      </c>
      <c r="C462" s="350"/>
      <c r="D462" s="351"/>
      <c r="E462" s="351"/>
      <c r="F462" s="349"/>
      <c r="G462" s="349"/>
      <c r="H462" s="349"/>
    </row>
    <row r="463" spans="1:8" s="352" customFormat="1">
      <c r="A463" s="349"/>
      <c r="B463" s="349" t="s">
        <v>23</v>
      </c>
      <c r="C463" s="350"/>
      <c r="D463" s="351"/>
      <c r="E463" s="351"/>
      <c r="F463" s="349"/>
      <c r="G463" s="349"/>
      <c r="H463" s="349"/>
    </row>
    <row r="464" spans="1:8" s="352" customFormat="1">
      <c r="A464" s="349"/>
      <c r="B464" s="349" t="s">
        <v>23</v>
      </c>
      <c r="C464" s="350"/>
      <c r="D464" s="351"/>
      <c r="E464" s="351"/>
      <c r="F464" s="349"/>
      <c r="G464" s="349"/>
      <c r="H464" s="349"/>
    </row>
    <row r="465" spans="1:8" s="352" customFormat="1">
      <c r="A465" s="349"/>
      <c r="B465" s="349" t="s">
        <v>23</v>
      </c>
      <c r="C465" s="350"/>
      <c r="D465" s="351"/>
      <c r="E465" s="351"/>
      <c r="F465" s="349"/>
      <c r="G465" s="349"/>
      <c r="H465" s="349"/>
    </row>
    <row r="466" spans="1:8" s="352" customFormat="1">
      <c r="A466" s="349"/>
      <c r="B466" s="349" t="s">
        <v>23</v>
      </c>
      <c r="C466" s="350"/>
      <c r="D466" s="351"/>
      <c r="E466" s="351"/>
      <c r="F466" s="349"/>
      <c r="G466" s="349"/>
      <c r="H466" s="349"/>
    </row>
    <row r="467" spans="1:8" s="352" customFormat="1">
      <c r="A467" s="349"/>
      <c r="B467" s="349" t="s">
        <v>23</v>
      </c>
      <c r="C467" s="350"/>
      <c r="D467" s="351"/>
      <c r="E467" s="351"/>
      <c r="F467" s="349"/>
      <c r="G467" s="349"/>
      <c r="H467" s="349"/>
    </row>
    <row r="468" spans="1:8" s="352" customFormat="1">
      <c r="A468" s="349"/>
      <c r="B468" s="349" t="s">
        <v>23</v>
      </c>
      <c r="C468" s="350"/>
      <c r="D468" s="351"/>
      <c r="E468" s="351"/>
      <c r="F468" s="349"/>
      <c r="G468" s="349"/>
      <c r="H468" s="349"/>
    </row>
    <row r="469" spans="1:8" s="352" customFormat="1">
      <c r="A469" s="349"/>
      <c r="B469" s="349" t="s">
        <v>23</v>
      </c>
      <c r="C469" s="350"/>
      <c r="D469" s="351"/>
      <c r="E469" s="351"/>
      <c r="F469" s="349"/>
      <c r="G469" s="349"/>
      <c r="H469" s="349"/>
    </row>
    <row r="470" spans="1:8" s="352" customFormat="1">
      <c r="A470" s="349"/>
      <c r="B470" s="349" t="s">
        <v>23</v>
      </c>
      <c r="C470" s="350"/>
      <c r="D470" s="351"/>
      <c r="E470" s="351"/>
      <c r="F470" s="349"/>
      <c r="G470" s="349"/>
      <c r="H470" s="349"/>
    </row>
    <row r="471" spans="1:8" s="352" customFormat="1">
      <c r="A471" s="349"/>
      <c r="B471" s="349" t="s">
        <v>23</v>
      </c>
      <c r="C471" s="350"/>
      <c r="D471" s="351"/>
      <c r="E471" s="351"/>
      <c r="F471" s="349"/>
      <c r="G471" s="349"/>
      <c r="H471" s="349"/>
    </row>
    <row r="472" spans="1:8" s="352" customFormat="1">
      <c r="A472" s="349"/>
      <c r="B472" s="349" t="s">
        <v>23</v>
      </c>
      <c r="C472" s="350"/>
      <c r="D472" s="351"/>
      <c r="E472" s="351"/>
      <c r="F472" s="349"/>
      <c r="G472" s="349"/>
      <c r="H472" s="349"/>
    </row>
    <row r="473" spans="1:8" s="352" customFormat="1">
      <c r="A473" s="349"/>
      <c r="B473" s="349" t="s">
        <v>23</v>
      </c>
      <c r="C473" s="350"/>
      <c r="D473" s="351"/>
      <c r="E473" s="351"/>
      <c r="F473" s="349"/>
      <c r="G473" s="349"/>
      <c r="H473" s="349"/>
    </row>
    <row r="474" spans="1:8" s="352" customFormat="1">
      <c r="A474" s="349"/>
      <c r="B474" s="349" t="s">
        <v>23</v>
      </c>
      <c r="C474" s="350"/>
      <c r="D474" s="351"/>
      <c r="E474" s="351"/>
      <c r="F474" s="349"/>
      <c r="G474" s="349"/>
      <c r="H474" s="349"/>
    </row>
    <row r="475" spans="1:8" s="352" customFormat="1">
      <c r="A475" s="349"/>
      <c r="B475" s="349" t="s">
        <v>23</v>
      </c>
      <c r="C475" s="350"/>
      <c r="D475" s="351"/>
      <c r="E475" s="351"/>
      <c r="F475" s="349"/>
      <c r="G475" s="349"/>
      <c r="H475" s="349"/>
    </row>
    <row r="476" spans="1:8" s="352" customFormat="1">
      <c r="A476" s="349"/>
      <c r="B476" s="349" t="s">
        <v>23</v>
      </c>
      <c r="C476" s="350"/>
      <c r="D476" s="351"/>
      <c r="E476" s="351"/>
      <c r="F476" s="349"/>
      <c r="G476" s="349"/>
      <c r="H476" s="349"/>
    </row>
    <row r="477" spans="1:8" s="352" customFormat="1">
      <c r="A477" s="349"/>
      <c r="B477" s="349" t="s">
        <v>23</v>
      </c>
      <c r="C477" s="350"/>
      <c r="D477" s="351"/>
      <c r="E477" s="351"/>
      <c r="F477" s="349"/>
      <c r="G477" s="349"/>
      <c r="H477" s="349"/>
    </row>
    <row r="478" spans="1:8" s="352" customFormat="1">
      <c r="A478" s="349"/>
      <c r="B478" s="349" t="s">
        <v>23</v>
      </c>
      <c r="C478" s="350"/>
      <c r="D478" s="351"/>
      <c r="E478" s="351"/>
      <c r="F478" s="349"/>
      <c r="G478" s="349"/>
      <c r="H478" s="349"/>
    </row>
    <row r="479" spans="1:8" s="352" customFormat="1">
      <c r="A479" s="349"/>
      <c r="B479" s="349" t="s">
        <v>23</v>
      </c>
      <c r="C479" s="350"/>
      <c r="D479" s="351"/>
      <c r="E479" s="351"/>
      <c r="F479" s="349"/>
      <c r="G479" s="349"/>
      <c r="H479" s="349"/>
    </row>
    <row r="480" spans="1:8" s="352" customFormat="1">
      <c r="A480" s="349"/>
      <c r="B480" s="349" t="s">
        <v>23</v>
      </c>
      <c r="C480" s="350"/>
      <c r="D480" s="351"/>
      <c r="E480" s="351"/>
      <c r="F480" s="349"/>
      <c r="G480" s="349"/>
      <c r="H480" s="349"/>
    </row>
    <row r="481" spans="1:8" s="352" customFormat="1">
      <c r="A481" s="349"/>
      <c r="B481" s="349" t="s">
        <v>23</v>
      </c>
      <c r="C481" s="350"/>
      <c r="D481" s="351"/>
      <c r="E481" s="351"/>
      <c r="F481" s="349"/>
      <c r="G481" s="349"/>
      <c r="H481" s="349"/>
    </row>
    <row r="482" spans="1:8" s="352" customFormat="1">
      <c r="A482" s="349"/>
      <c r="B482" s="349" t="s">
        <v>23</v>
      </c>
      <c r="C482" s="350"/>
      <c r="D482" s="351"/>
      <c r="E482" s="351"/>
      <c r="F482" s="349"/>
      <c r="G482" s="349"/>
      <c r="H482" s="349"/>
    </row>
    <row r="483" spans="1:8" s="352" customFormat="1">
      <c r="A483" s="349"/>
      <c r="B483" s="349" t="s">
        <v>23</v>
      </c>
      <c r="C483" s="350"/>
      <c r="D483" s="351"/>
      <c r="E483" s="351"/>
      <c r="F483" s="349"/>
      <c r="G483" s="349"/>
      <c r="H483" s="349"/>
    </row>
    <row r="484" spans="1:8" s="352" customFormat="1">
      <c r="A484" s="349"/>
      <c r="B484" s="349" t="s">
        <v>23</v>
      </c>
      <c r="C484" s="350"/>
      <c r="D484" s="351"/>
      <c r="E484" s="351"/>
      <c r="F484" s="349"/>
      <c r="G484" s="349"/>
      <c r="H484" s="349"/>
    </row>
    <row r="485" spans="1:8" s="352" customFormat="1">
      <c r="A485" s="349"/>
      <c r="B485" s="349" t="s">
        <v>23</v>
      </c>
      <c r="C485" s="350"/>
      <c r="D485" s="351"/>
      <c r="E485" s="351"/>
      <c r="F485" s="349"/>
      <c r="G485" s="349"/>
      <c r="H485" s="349"/>
    </row>
    <row r="486" spans="1:8" s="352" customFormat="1">
      <c r="A486" s="349"/>
      <c r="B486" s="349" t="s">
        <v>23</v>
      </c>
      <c r="C486" s="350"/>
      <c r="D486" s="351"/>
      <c r="E486" s="351"/>
      <c r="F486" s="349"/>
      <c r="G486" s="349"/>
      <c r="H486" s="349"/>
    </row>
    <row r="487" spans="1:8" s="352" customFormat="1">
      <c r="A487" s="349"/>
      <c r="B487" s="349" t="s">
        <v>23</v>
      </c>
      <c r="C487" s="350"/>
      <c r="D487" s="351"/>
      <c r="E487" s="351"/>
      <c r="F487" s="349"/>
      <c r="G487" s="349"/>
      <c r="H487" s="349"/>
    </row>
    <row r="488" spans="1:8" s="352" customFormat="1">
      <c r="A488" s="349"/>
      <c r="B488" s="349" t="s">
        <v>23</v>
      </c>
      <c r="C488" s="350"/>
      <c r="D488" s="351"/>
      <c r="E488" s="351"/>
      <c r="F488" s="349"/>
      <c r="G488" s="349"/>
      <c r="H488" s="349"/>
    </row>
    <row r="489" spans="1:8" s="352" customFormat="1">
      <c r="A489" s="349"/>
      <c r="B489" s="349" t="s">
        <v>23</v>
      </c>
      <c r="C489" s="350"/>
      <c r="D489" s="351"/>
      <c r="E489" s="351"/>
      <c r="F489" s="349"/>
      <c r="G489" s="349"/>
      <c r="H489" s="349"/>
    </row>
    <row r="490" spans="1:8" s="352" customFormat="1">
      <c r="A490" s="349"/>
      <c r="B490" s="349" t="s">
        <v>23</v>
      </c>
      <c r="C490" s="350"/>
      <c r="D490" s="351"/>
      <c r="E490" s="351"/>
      <c r="F490" s="349"/>
      <c r="G490" s="349"/>
      <c r="H490" s="349"/>
    </row>
    <row r="491" spans="1:8" s="352" customFormat="1">
      <c r="A491" s="349"/>
      <c r="B491" s="349" t="s">
        <v>23</v>
      </c>
      <c r="C491" s="350"/>
      <c r="D491" s="351"/>
      <c r="E491" s="351"/>
      <c r="F491" s="349"/>
      <c r="G491" s="349"/>
      <c r="H491" s="349"/>
    </row>
    <row r="492" spans="1:8" s="361" customFormat="1" ht="15.75">
      <c r="A492" s="349"/>
      <c r="B492" s="349" t="s">
        <v>23</v>
      </c>
      <c r="C492" s="350"/>
      <c r="D492" s="351"/>
      <c r="E492" s="351"/>
      <c r="F492" s="349"/>
      <c r="G492" s="349"/>
      <c r="H492" s="349"/>
    </row>
    <row r="493" spans="1:8" s="352" customFormat="1">
      <c r="A493" s="349"/>
      <c r="B493" s="349" t="s">
        <v>23</v>
      </c>
      <c r="C493" s="350"/>
      <c r="D493" s="351"/>
      <c r="E493" s="351"/>
      <c r="F493" s="349"/>
      <c r="G493" s="349"/>
      <c r="H493" s="349"/>
    </row>
    <row r="494" spans="1:8" s="352" customFormat="1">
      <c r="A494" s="349"/>
      <c r="B494" s="349" t="s">
        <v>23</v>
      </c>
      <c r="C494" s="350"/>
      <c r="D494" s="351"/>
      <c r="E494" s="351"/>
      <c r="F494" s="349"/>
      <c r="G494" s="349"/>
      <c r="H494" s="349"/>
    </row>
    <row r="495" spans="1:8" s="352" customFormat="1">
      <c r="A495" s="349"/>
      <c r="B495" s="349" t="s">
        <v>23</v>
      </c>
      <c r="C495" s="350"/>
      <c r="D495" s="351"/>
      <c r="E495" s="351"/>
      <c r="F495" s="349"/>
      <c r="G495" s="349"/>
      <c r="H495" s="349"/>
    </row>
    <row r="496" spans="1:8" s="352" customFormat="1">
      <c r="A496" s="349"/>
      <c r="B496" s="349" t="s">
        <v>23</v>
      </c>
      <c r="C496" s="350"/>
      <c r="D496" s="351"/>
      <c r="E496" s="351"/>
      <c r="F496" s="349"/>
      <c r="G496" s="349"/>
      <c r="H496" s="349"/>
    </row>
    <row r="497" spans="1:8" s="352" customFormat="1">
      <c r="A497" s="349"/>
      <c r="B497" s="349" t="s">
        <v>23</v>
      </c>
      <c r="C497" s="350"/>
      <c r="D497" s="351"/>
      <c r="E497" s="351"/>
      <c r="F497" s="349"/>
      <c r="G497" s="349"/>
      <c r="H497" s="349"/>
    </row>
    <row r="498" spans="1:8" s="352" customFormat="1">
      <c r="A498" s="349"/>
      <c r="B498" s="349" t="s">
        <v>23</v>
      </c>
      <c r="C498" s="350"/>
      <c r="D498" s="351"/>
      <c r="E498" s="351"/>
      <c r="F498" s="349"/>
      <c r="G498" s="349"/>
      <c r="H498" s="349"/>
    </row>
    <row r="499" spans="1:8" s="352" customFormat="1">
      <c r="A499" s="349"/>
      <c r="B499" s="349" t="s">
        <v>23</v>
      </c>
      <c r="C499" s="350"/>
      <c r="D499" s="351"/>
      <c r="E499" s="351"/>
      <c r="F499" s="349"/>
      <c r="G499" s="349"/>
      <c r="H499" s="349"/>
    </row>
    <row r="500" spans="1:8" s="352" customFormat="1">
      <c r="A500" s="349"/>
      <c r="B500" s="349" t="s">
        <v>23</v>
      </c>
      <c r="C500" s="350"/>
      <c r="D500" s="351"/>
      <c r="E500" s="351"/>
      <c r="F500" s="349"/>
      <c r="G500" s="349"/>
      <c r="H500" s="349"/>
    </row>
    <row r="501" spans="1:8" s="352" customFormat="1">
      <c r="A501" s="349"/>
      <c r="B501" s="349" t="s">
        <v>23</v>
      </c>
      <c r="C501" s="350"/>
      <c r="D501" s="351"/>
      <c r="E501" s="351"/>
      <c r="F501" s="349"/>
      <c r="G501" s="349"/>
      <c r="H501" s="349"/>
    </row>
    <row r="502" spans="1:8" s="352" customFormat="1">
      <c r="A502" s="349"/>
      <c r="B502" s="349" t="s">
        <v>23</v>
      </c>
      <c r="C502" s="350"/>
      <c r="D502" s="351"/>
      <c r="E502" s="351"/>
      <c r="F502" s="349"/>
      <c r="G502" s="349"/>
      <c r="H502" s="349"/>
    </row>
    <row r="503" spans="1:8" s="352" customFormat="1">
      <c r="A503" s="349"/>
      <c r="B503" s="349" t="s">
        <v>23</v>
      </c>
      <c r="C503" s="350"/>
      <c r="D503" s="351"/>
      <c r="E503" s="351"/>
      <c r="F503" s="349"/>
      <c r="G503" s="349"/>
      <c r="H503" s="349"/>
    </row>
    <row r="504" spans="1:8" s="352" customFormat="1">
      <c r="A504" s="349"/>
      <c r="B504" s="349" t="s">
        <v>23</v>
      </c>
      <c r="C504" s="350"/>
      <c r="D504" s="351"/>
      <c r="E504" s="351"/>
      <c r="F504" s="349"/>
      <c r="G504" s="349"/>
      <c r="H504" s="349"/>
    </row>
    <row r="505" spans="1:8" s="352" customFormat="1">
      <c r="A505" s="349"/>
      <c r="B505" s="349" t="s">
        <v>23</v>
      </c>
      <c r="C505" s="350"/>
      <c r="D505" s="351"/>
      <c r="E505" s="351"/>
      <c r="F505" s="349"/>
      <c r="G505" s="349"/>
      <c r="H505" s="349"/>
    </row>
    <row r="506" spans="1:8" s="352" customFormat="1">
      <c r="A506" s="349"/>
      <c r="B506" s="349" t="s">
        <v>23</v>
      </c>
      <c r="C506" s="350"/>
      <c r="D506" s="351"/>
      <c r="E506" s="351"/>
      <c r="F506" s="349"/>
      <c r="G506" s="349"/>
      <c r="H506" s="349"/>
    </row>
    <row r="507" spans="1:8" s="352" customFormat="1">
      <c r="A507" s="349"/>
      <c r="B507" s="349" t="s">
        <v>23</v>
      </c>
      <c r="C507" s="350"/>
      <c r="D507" s="351"/>
      <c r="E507" s="351"/>
      <c r="F507" s="349"/>
      <c r="G507" s="349"/>
      <c r="H507" s="349"/>
    </row>
    <row r="508" spans="1:8" s="352" customFormat="1">
      <c r="A508" s="349"/>
      <c r="B508" s="349" t="s">
        <v>23</v>
      </c>
      <c r="C508" s="350"/>
      <c r="D508" s="351"/>
      <c r="E508" s="351"/>
      <c r="F508" s="349"/>
      <c r="G508" s="349"/>
      <c r="H508" s="349"/>
    </row>
    <row r="509" spans="1:8" s="352" customFormat="1">
      <c r="A509" s="349"/>
      <c r="B509" s="349" t="s">
        <v>23</v>
      </c>
      <c r="C509" s="350"/>
      <c r="D509" s="351"/>
      <c r="E509" s="351"/>
      <c r="F509" s="349"/>
      <c r="G509" s="349"/>
      <c r="H509" s="349"/>
    </row>
    <row r="510" spans="1:8" s="352" customFormat="1">
      <c r="A510" s="349"/>
      <c r="B510" s="349" t="s">
        <v>23</v>
      </c>
      <c r="C510" s="350"/>
      <c r="D510" s="351"/>
      <c r="E510" s="351"/>
      <c r="F510" s="349"/>
      <c r="G510" s="349"/>
      <c r="H510" s="349"/>
    </row>
    <row r="511" spans="1:8" s="352" customFormat="1">
      <c r="A511" s="349"/>
      <c r="B511" s="349" t="s">
        <v>23</v>
      </c>
      <c r="C511" s="350"/>
      <c r="D511" s="351"/>
      <c r="E511" s="351"/>
      <c r="F511" s="349"/>
      <c r="G511" s="349"/>
      <c r="H511" s="349"/>
    </row>
    <row r="512" spans="1:8" s="352" customFormat="1">
      <c r="A512" s="349"/>
      <c r="B512" s="349" t="s">
        <v>23</v>
      </c>
      <c r="C512" s="350"/>
      <c r="D512" s="351"/>
      <c r="E512" s="351"/>
      <c r="F512" s="349"/>
      <c r="G512" s="349"/>
      <c r="H512" s="349"/>
    </row>
    <row r="513" spans="1:8" s="352" customFormat="1">
      <c r="A513" s="349"/>
      <c r="B513" s="349" t="s">
        <v>23</v>
      </c>
      <c r="C513" s="350"/>
      <c r="D513" s="351"/>
      <c r="E513" s="351"/>
      <c r="F513" s="349"/>
      <c r="G513" s="349"/>
      <c r="H513" s="349"/>
    </row>
    <row r="514" spans="1:8" s="352" customFormat="1">
      <c r="A514" s="349"/>
      <c r="B514" s="349" t="s">
        <v>23</v>
      </c>
      <c r="C514" s="350"/>
      <c r="D514" s="351"/>
      <c r="E514" s="351"/>
      <c r="F514" s="349"/>
      <c r="G514" s="349"/>
      <c r="H514" s="349"/>
    </row>
    <row r="515" spans="1:8" s="352" customFormat="1">
      <c r="A515" s="349"/>
      <c r="B515" s="349" t="s">
        <v>23</v>
      </c>
      <c r="C515" s="350"/>
      <c r="D515" s="351"/>
      <c r="E515" s="351"/>
      <c r="F515" s="349"/>
      <c r="G515" s="349"/>
      <c r="H515" s="349"/>
    </row>
    <row r="516" spans="1:8" s="361" customFormat="1" ht="15.75">
      <c r="A516" s="349"/>
      <c r="B516" s="349" t="s">
        <v>23</v>
      </c>
      <c r="C516" s="350"/>
      <c r="D516" s="351"/>
      <c r="E516" s="351"/>
      <c r="F516" s="349"/>
      <c r="G516" s="349"/>
      <c r="H516" s="349"/>
    </row>
    <row r="517" spans="1:8" s="352" customFormat="1">
      <c r="A517" s="349"/>
      <c r="B517" s="349" t="s">
        <v>23</v>
      </c>
      <c r="C517" s="350"/>
      <c r="D517" s="351"/>
      <c r="E517" s="351"/>
      <c r="F517" s="349"/>
      <c r="G517" s="349"/>
      <c r="H517" s="349"/>
    </row>
    <row r="518" spans="1:8" s="352" customFormat="1">
      <c r="A518" s="349"/>
      <c r="B518" s="349" t="s">
        <v>23</v>
      </c>
      <c r="C518" s="350"/>
      <c r="D518" s="351"/>
      <c r="E518" s="351"/>
      <c r="F518" s="349"/>
      <c r="G518" s="349"/>
      <c r="H518" s="349"/>
    </row>
    <row r="519" spans="1:8" s="352" customFormat="1">
      <c r="A519" s="349"/>
      <c r="B519" s="349" t="s">
        <v>23</v>
      </c>
      <c r="C519" s="350"/>
      <c r="D519" s="351"/>
      <c r="E519" s="351"/>
      <c r="F519" s="349"/>
      <c r="G519" s="349"/>
      <c r="H519" s="349"/>
    </row>
    <row r="520" spans="1:8" s="352" customFormat="1">
      <c r="A520" s="349"/>
      <c r="B520" s="349" t="s">
        <v>23</v>
      </c>
      <c r="C520" s="350"/>
      <c r="D520" s="351"/>
      <c r="E520" s="351"/>
      <c r="F520" s="349"/>
      <c r="G520" s="349"/>
      <c r="H520" s="349"/>
    </row>
    <row r="521" spans="1:8" s="352" customFormat="1">
      <c r="A521" s="349"/>
      <c r="B521" s="349" t="s">
        <v>23</v>
      </c>
      <c r="C521" s="350"/>
      <c r="D521" s="351"/>
      <c r="E521" s="351"/>
      <c r="F521" s="349"/>
      <c r="G521" s="349"/>
      <c r="H521" s="349"/>
    </row>
    <row r="522" spans="1:8" s="352" customFormat="1">
      <c r="A522" s="349"/>
      <c r="B522" s="349" t="s">
        <v>23</v>
      </c>
      <c r="C522" s="350"/>
      <c r="D522" s="351"/>
      <c r="E522" s="351"/>
      <c r="F522" s="349"/>
      <c r="G522" s="349"/>
      <c r="H522" s="349"/>
    </row>
    <row r="523" spans="1:8" s="352" customFormat="1">
      <c r="A523" s="349"/>
      <c r="B523" s="349" t="s">
        <v>23</v>
      </c>
      <c r="C523" s="350"/>
      <c r="D523" s="351"/>
      <c r="E523" s="351"/>
      <c r="F523" s="349"/>
      <c r="G523" s="349"/>
      <c r="H523" s="349"/>
    </row>
    <row r="524" spans="1:8" s="352" customFormat="1">
      <c r="A524" s="349"/>
      <c r="B524" s="349" t="s">
        <v>23</v>
      </c>
      <c r="C524" s="350"/>
      <c r="D524" s="351"/>
      <c r="E524" s="351"/>
      <c r="F524" s="349"/>
      <c r="G524" s="349"/>
      <c r="H524" s="349"/>
    </row>
    <row r="525" spans="1:8" s="352" customFormat="1">
      <c r="A525" s="349"/>
      <c r="B525" s="349" t="s">
        <v>23</v>
      </c>
      <c r="C525" s="350"/>
      <c r="D525" s="351"/>
      <c r="E525" s="351"/>
      <c r="F525" s="349"/>
      <c r="G525" s="349"/>
      <c r="H525" s="349"/>
    </row>
    <row r="526" spans="1:8" s="352" customFormat="1">
      <c r="A526" s="349"/>
      <c r="B526" s="349" t="s">
        <v>23</v>
      </c>
      <c r="C526" s="350"/>
      <c r="D526" s="351"/>
      <c r="E526" s="351"/>
      <c r="F526" s="349"/>
      <c r="G526" s="349"/>
      <c r="H526" s="349"/>
    </row>
    <row r="527" spans="1:8" s="352" customFormat="1">
      <c r="A527" s="349"/>
      <c r="B527" s="349" t="s">
        <v>23</v>
      </c>
      <c r="C527" s="350"/>
      <c r="D527" s="351"/>
      <c r="E527" s="351"/>
      <c r="F527" s="349"/>
      <c r="G527" s="349"/>
      <c r="H527" s="349"/>
    </row>
    <row r="528" spans="1:8" s="352" customFormat="1">
      <c r="A528" s="349"/>
      <c r="B528" s="349" t="s">
        <v>23</v>
      </c>
      <c r="C528" s="350"/>
      <c r="D528" s="351"/>
      <c r="E528" s="351"/>
      <c r="F528" s="349"/>
      <c r="G528" s="349"/>
      <c r="H528" s="349"/>
    </row>
    <row r="529" spans="1:8" s="352" customFormat="1">
      <c r="A529" s="349"/>
      <c r="B529" s="349" t="s">
        <v>23</v>
      </c>
      <c r="C529" s="350"/>
      <c r="D529" s="351"/>
      <c r="E529" s="351"/>
      <c r="F529" s="349"/>
      <c r="G529" s="349"/>
      <c r="H529" s="349"/>
    </row>
    <row r="530" spans="1:8" s="352" customFormat="1">
      <c r="A530" s="349"/>
      <c r="B530" s="349" t="s">
        <v>23</v>
      </c>
      <c r="C530" s="350"/>
      <c r="D530" s="351"/>
      <c r="E530" s="351"/>
      <c r="F530" s="349"/>
      <c r="G530" s="349"/>
      <c r="H530" s="349"/>
    </row>
    <row r="531" spans="1:8" s="352" customFormat="1">
      <c r="A531" s="349"/>
      <c r="B531" s="349" t="s">
        <v>23</v>
      </c>
      <c r="C531" s="350"/>
      <c r="D531" s="351"/>
      <c r="E531" s="351"/>
      <c r="F531" s="349"/>
      <c r="G531" s="349"/>
      <c r="H531" s="349"/>
    </row>
    <row r="532" spans="1:8" s="352" customFormat="1">
      <c r="A532" s="349"/>
      <c r="B532" s="349" t="s">
        <v>23</v>
      </c>
      <c r="C532" s="350"/>
      <c r="D532" s="351"/>
      <c r="E532" s="351"/>
      <c r="F532" s="349"/>
      <c r="G532" s="349"/>
      <c r="H532" s="349"/>
    </row>
    <row r="533" spans="1:8" s="352" customFormat="1">
      <c r="A533" s="349"/>
      <c r="B533" s="349" t="s">
        <v>23</v>
      </c>
      <c r="C533" s="350"/>
      <c r="D533" s="351"/>
      <c r="E533" s="351"/>
      <c r="F533" s="349"/>
      <c r="G533" s="349"/>
      <c r="H533" s="349"/>
    </row>
    <row r="534" spans="1:8" s="352" customFormat="1">
      <c r="A534" s="349"/>
      <c r="B534" s="349" t="s">
        <v>23</v>
      </c>
      <c r="C534" s="350"/>
      <c r="D534" s="351"/>
      <c r="E534" s="351"/>
      <c r="F534" s="349"/>
      <c r="G534" s="349"/>
      <c r="H534" s="349"/>
    </row>
    <row r="535" spans="1:8" s="352" customFormat="1">
      <c r="A535" s="349"/>
      <c r="B535" s="349" t="s">
        <v>23</v>
      </c>
      <c r="C535" s="350"/>
      <c r="D535" s="351"/>
      <c r="E535" s="351"/>
      <c r="F535" s="349"/>
      <c r="G535" s="349"/>
      <c r="H535" s="349"/>
    </row>
    <row r="536" spans="1:8" s="352" customFormat="1">
      <c r="A536" s="349"/>
      <c r="B536" s="349" t="s">
        <v>23</v>
      </c>
      <c r="C536" s="350"/>
      <c r="D536" s="351"/>
      <c r="E536" s="351"/>
      <c r="F536" s="349"/>
      <c r="G536" s="349"/>
      <c r="H536" s="349"/>
    </row>
    <row r="537" spans="1:8" s="352" customFormat="1">
      <c r="A537" s="349"/>
      <c r="B537" s="349" t="s">
        <v>23</v>
      </c>
      <c r="C537" s="350"/>
      <c r="D537" s="351"/>
      <c r="E537" s="351"/>
      <c r="F537" s="349"/>
      <c r="G537" s="349"/>
      <c r="H537" s="349"/>
    </row>
    <row r="538" spans="1:8" s="352" customFormat="1">
      <c r="A538" s="349"/>
      <c r="B538" s="349" t="s">
        <v>23</v>
      </c>
      <c r="C538" s="350"/>
      <c r="D538" s="351"/>
      <c r="E538" s="351"/>
      <c r="F538" s="349"/>
      <c r="G538" s="349"/>
      <c r="H538" s="349"/>
    </row>
    <row r="539" spans="1:8" s="352" customFormat="1">
      <c r="A539" s="349"/>
      <c r="B539" s="349" t="s">
        <v>23</v>
      </c>
      <c r="C539" s="350"/>
      <c r="D539" s="351"/>
      <c r="E539" s="351"/>
      <c r="F539" s="349"/>
      <c r="G539" s="349"/>
      <c r="H539" s="349"/>
    </row>
    <row r="540" spans="1:8" s="352" customFormat="1">
      <c r="A540" s="349"/>
      <c r="B540" s="349" t="s">
        <v>23</v>
      </c>
      <c r="C540" s="350"/>
      <c r="D540" s="351"/>
      <c r="E540" s="351"/>
      <c r="F540" s="349"/>
      <c r="G540" s="349"/>
      <c r="H540" s="349"/>
    </row>
    <row r="541" spans="1:8" s="352" customFormat="1">
      <c r="A541" s="349"/>
      <c r="B541" s="349" t="s">
        <v>23</v>
      </c>
      <c r="C541" s="350"/>
      <c r="D541" s="351"/>
      <c r="E541" s="351"/>
      <c r="F541" s="349"/>
      <c r="G541" s="349"/>
      <c r="H541" s="349"/>
    </row>
    <row r="542" spans="1:8" s="352" customFormat="1">
      <c r="A542" s="349"/>
      <c r="B542" s="349" t="s">
        <v>23</v>
      </c>
      <c r="C542" s="350"/>
      <c r="D542" s="351"/>
      <c r="E542" s="351"/>
      <c r="F542" s="349"/>
      <c r="G542" s="349"/>
      <c r="H542" s="349"/>
    </row>
    <row r="543" spans="1:8" s="352" customFormat="1">
      <c r="A543" s="349"/>
      <c r="B543" s="349" t="s">
        <v>23</v>
      </c>
      <c r="C543" s="350"/>
      <c r="D543" s="351"/>
      <c r="E543" s="351"/>
      <c r="F543" s="349"/>
      <c r="G543" s="349"/>
      <c r="H543" s="349"/>
    </row>
    <row r="544" spans="1:8" s="352" customFormat="1">
      <c r="A544" s="349"/>
      <c r="B544" s="349" t="s">
        <v>23</v>
      </c>
      <c r="C544" s="350"/>
      <c r="D544" s="351"/>
      <c r="E544" s="351"/>
      <c r="F544" s="349"/>
      <c r="G544" s="349"/>
      <c r="H544" s="349"/>
    </row>
    <row r="545" spans="1:8" s="352" customFormat="1">
      <c r="A545" s="349"/>
      <c r="B545" s="349" t="s">
        <v>23</v>
      </c>
      <c r="C545" s="350"/>
      <c r="D545" s="351"/>
      <c r="E545" s="351"/>
      <c r="F545" s="349"/>
      <c r="G545" s="349"/>
      <c r="H545" s="349"/>
    </row>
    <row r="546" spans="1:8" s="352" customFormat="1">
      <c r="A546" s="349"/>
      <c r="B546" s="349" t="s">
        <v>23</v>
      </c>
      <c r="C546" s="350"/>
      <c r="D546" s="351"/>
      <c r="E546" s="351"/>
      <c r="F546" s="349"/>
      <c r="G546" s="349"/>
      <c r="H546" s="349"/>
    </row>
    <row r="547" spans="1:8" s="352" customFormat="1">
      <c r="A547" s="349"/>
      <c r="B547" s="349" t="s">
        <v>23</v>
      </c>
      <c r="C547" s="350"/>
      <c r="D547" s="351"/>
      <c r="E547" s="351"/>
      <c r="F547" s="349"/>
      <c r="G547" s="349"/>
      <c r="H547" s="349"/>
    </row>
    <row r="548" spans="1:8" s="352" customFormat="1">
      <c r="A548" s="349"/>
      <c r="B548" s="349" t="s">
        <v>23</v>
      </c>
      <c r="C548" s="350"/>
      <c r="D548" s="351"/>
      <c r="E548" s="351"/>
      <c r="F548" s="349"/>
      <c r="G548" s="349"/>
      <c r="H548" s="349"/>
    </row>
    <row r="549" spans="1:8" s="352" customFormat="1">
      <c r="A549" s="349"/>
      <c r="B549" s="349" t="s">
        <v>23</v>
      </c>
      <c r="C549" s="350"/>
      <c r="D549" s="351"/>
      <c r="E549" s="351"/>
      <c r="F549" s="349"/>
      <c r="G549" s="349"/>
      <c r="H549" s="349"/>
    </row>
    <row r="550" spans="1:8" s="352" customFormat="1">
      <c r="A550" s="349"/>
      <c r="B550" s="349" t="s">
        <v>23</v>
      </c>
      <c r="C550" s="350"/>
      <c r="D550" s="351"/>
      <c r="E550" s="351"/>
      <c r="F550" s="349"/>
      <c r="G550" s="349"/>
      <c r="H550" s="349"/>
    </row>
    <row r="551" spans="1:8" s="352" customFormat="1">
      <c r="A551" s="349"/>
      <c r="B551" s="349" t="s">
        <v>23</v>
      </c>
      <c r="C551" s="350"/>
      <c r="D551" s="351"/>
      <c r="E551" s="351"/>
      <c r="F551" s="349"/>
      <c r="G551" s="349"/>
      <c r="H551" s="349"/>
    </row>
    <row r="552" spans="1:8" s="352" customFormat="1">
      <c r="A552" s="349"/>
      <c r="B552" s="349" t="s">
        <v>23</v>
      </c>
      <c r="C552" s="350"/>
      <c r="D552" s="351"/>
      <c r="E552" s="351"/>
      <c r="F552" s="349"/>
      <c r="G552" s="349"/>
      <c r="H552" s="349"/>
    </row>
    <row r="553" spans="1:8" s="352" customFormat="1">
      <c r="A553" s="349"/>
      <c r="B553" s="349" t="s">
        <v>23</v>
      </c>
      <c r="C553" s="350"/>
      <c r="D553" s="351"/>
      <c r="E553" s="351"/>
      <c r="F553" s="349"/>
      <c r="G553" s="349"/>
      <c r="H553" s="349"/>
    </row>
    <row r="554" spans="1:8" s="352" customFormat="1">
      <c r="A554" s="349"/>
      <c r="B554" s="349" t="s">
        <v>23</v>
      </c>
      <c r="C554" s="350"/>
      <c r="D554" s="351"/>
      <c r="E554" s="351"/>
      <c r="F554" s="349"/>
      <c r="G554" s="349"/>
      <c r="H554" s="349"/>
    </row>
    <row r="555" spans="1:8" s="352" customFormat="1">
      <c r="A555" s="349"/>
      <c r="B555" s="349" t="s">
        <v>23</v>
      </c>
      <c r="C555" s="350"/>
      <c r="D555" s="351"/>
      <c r="E555" s="351"/>
      <c r="F555" s="349"/>
      <c r="G555" s="349"/>
      <c r="H555" s="349"/>
    </row>
    <row r="556" spans="1:8" s="352" customFormat="1">
      <c r="A556" s="349"/>
      <c r="B556" s="349" t="s">
        <v>23</v>
      </c>
      <c r="C556" s="350"/>
      <c r="D556" s="351"/>
      <c r="E556" s="351"/>
      <c r="F556" s="349"/>
      <c r="G556" s="349"/>
      <c r="H556" s="349"/>
    </row>
    <row r="557" spans="1:8" s="352" customFormat="1">
      <c r="A557" s="349"/>
      <c r="B557" s="349" t="s">
        <v>23</v>
      </c>
      <c r="C557" s="350"/>
      <c r="D557" s="351"/>
      <c r="E557" s="351"/>
      <c r="F557" s="349"/>
      <c r="G557" s="349"/>
      <c r="H557" s="349"/>
    </row>
    <row r="558" spans="1:8" s="352" customFormat="1">
      <c r="A558" s="349"/>
      <c r="B558" s="349" t="s">
        <v>23</v>
      </c>
      <c r="C558" s="350"/>
      <c r="D558" s="351"/>
      <c r="E558" s="351"/>
      <c r="F558" s="349"/>
      <c r="G558" s="349"/>
      <c r="H558" s="349"/>
    </row>
    <row r="559" spans="1:8" s="352" customFormat="1">
      <c r="A559" s="349"/>
      <c r="B559" s="349" t="s">
        <v>23</v>
      </c>
      <c r="C559" s="350"/>
      <c r="D559" s="351"/>
      <c r="E559" s="351"/>
      <c r="F559" s="349"/>
      <c r="G559" s="349"/>
      <c r="H559" s="349"/>
    </row>
    <row r="560" spans="1:8" s="352" customFormat="1">
      <c r="A560" s="349"/>
      <c r="B560" s="349" t="s">
        <v>23</v>
      </c>
      <c r="C560" s="350"/>
      <c r="D560" s="351"/>
      <c r="E560" s="351"/>
      <c r="F560" s="349"/>
      <c r="G560" s="349"/>
      <c r="H560" s="349"/>
    </row>
    <row r="561" spans="1:8" s="352" customFormat="1">
      <c r="A561" s="349"/>
      <c r="B561" s="349" t="s">
        <v>23</v>
      </c>
      <c r="C561" s="350"/>
      <c r="D561" s="351"/>
      <c r="E561" s="351"/>
      <c r="F561" s="349"/>
      <c r="G561" s="349"/>
      <c r="H561" s="349"/>
    </row>
    <row r="562" spans="1:8" s="352" customFormat="1">
      <c r="A562" s="349"/>
      <c r="B562" s="349" t="s">
        <v>23</v>
      </c>
      <c r="C562" s="350"/>
      <c r="D562" s="351"/>
      <c r="E562" s="351"/>
      <c r="F562" s="349"/>
      <c r="G562" s="349"/>
      <c r="H562" s="349"/>
    </row>
    <row r="563" spans="1:8" s="352" customFormat="1">
      <c r="A563" s="349"/>
      <c r="B563" s="349" t="s">
        <v>23</v>
      </c>
      <c r="C563" s="350"/>
      <c r="D563" s="351"/>
      <c r="E563" s="351"/>
      <c r="F563" s="349"/>
      <c r="G563" s="349"/>
      <c r="H563" s="349"/>
    </row>
    <row r="564" spans="1:8" s="352" customFormat="1">
      <c r="A564" s="349"/>
      <c r="B564" s="349" t="s">
        <v>23</v>
      </c>
      <c r="C564" s="350"/>
      <c r="D564" s="351"/>
      <c r="E564" s="351"/>
      <c r="F564" s="349"/>
      <c r="G564" s="349"/>
      <c r="H564" s="349"/>
    </row>
    <row r="565" spans="1:8" s="352" customFormat="1">
      <c r="A565" s="349"/>
      <c r="B565" s="349" t="s">
        <v>23</v>
      </c>
      <c r="C565" s="350"/>
      <c r="D565" s="351"/>
      <c r="E565" s="351"/>
      <c r="F565" s="349"/>
      <c r="G565" s="349"/>
      <c r="H565" s="349"/>
    </row>
    <row r="566" spans="1:8" s="352" customFormat="1">
      <c r="A566" s="349"/>
      <c r="B566" s="349" t="s">
        <v>23</v>
      </c>
      <c r="C566" s="350"/>
      <c r="D566" s="351"/>
      <c r="E566" s="351"/>
      <c r="F566" s="349"/>
      <c r="G566" s="349"/>
      <c r="H566" s="349"/>
    </row>
    <row r="567" spans="1:8" s="352" customFormat="1">
      <c r="A567" s="349"/>
      <c r="B567" s="349" t="s">
        <v>23</v>
      </c>
      <c r="C567" s="350"/>
      <c r="D567" s="351"/>
      <c r="E567" s="351"/>
      <c r="F567" s="349"/>
      <c r="G567" s="349"/>
      <c r="H567" s="349"/>
    </row>
    <row r="568" spans="1:8" s="352" customFormat="1">
      <c r="A568" s="349"/>
      <c r="B568" s="349" t="s">
        <v>23</v>
      </c>
      <c r="C568" s="350"/>
      <c r="D568" s="351"/>
      <c r="E568" s="351"/>
      <c r="F568" s="349"/>
      <c r="G568" s="349"/>
      <c r="H568" s="349"/>
    </row>
    <row r="569" spans="1:8" s="352" customFormat="1">
      <c r="A569" s="349"/>
      <c r="B569" s="349" t="s">
        <v>23</v>
      </c>
      <c r="C569" s="350"/>
      <c r="D569" s="351"/>
      <c r="E569" s="351"/>
      <c r="F569" s="349"/>
      <c r="G569" s="349"/>
      <c r="H569" s="349"/>
    </row>
    <row r="570" spans="1:8" s="352" customFormat="1">
      <c r="A570" s="349"/>
      <c r="B570" s="349" t="s">
        <v>23</v>
      </c>
      <c r="C570" s="350"/>
      <c r="D570" s="351"/>
      <c r="E570" s="351"/>
      <c r="F570" s="349"/>
      <c r="G570" s="349"/>
      <c r="H570" s="349"/>
    </row>
    <row r="571" spans="1:8" s="361" customFormat="1" ht="15.75">
      <c r="A571" s="349"/>
      <c r="B571" s="349" t="s">
        <v>23</v>
      </c>
      <c r="C571" s="350"/>
      <c r="D571" s="351"/>
      <c r="E571" s="351"/>
      <c r="F571" s="349"/>
      <c r="G571" s="349"/>
      <c r="H571" s="349"/>
    </row>
    <row r="572" spans="1:8" s="352" customFormat="1">
      <c r="A572" s="349"/>
      <c r="B572" s="349" t="s">
        <v>23</v>
      </c>
      <c r="C572" s="350"/>
      <c r="D572" s="351"/>
      <c r="E572" s="351"/>
      <c r="F572" s="349"/>
      <c r="G572" s="349"/>
      <c r="H572" s="349"/>
    </row>
    <row r="573" spans="1:8" s="352" customFormat="1">
      <c r="A573" s="349"/>
      <c r="B573" s="349" t="s">
        <v>23</v>
      </c>
      <c r="C573" s="350"/>
      <c r="D573" s="351"/>
      <c r="E573" s="351"/>
      <c r="F573" s="349"/>
      <c r="G573" s="349"/>
      <c r="H573" s="349"/>
    </row>
    <row r="574" spans="1:8" s="352" customFormat="1">
      <c r="A574" s="349"/>
      <c r="B574" s="349" t="s">
        <v>23</v>
      </c>
      <c r="C574" s="350"/>
      <c r="D574" s="351"/>
      <c r="E574" s="351"/>
      <c r="F574" s="349"/>
      <c r="G574" s="349"/>
      <c r="H574" s="349"/>
    </row>
    <row r="575" spans="1:8" s="352" customFormat="1">
      <c r="A575" s="349"/>
      <c r="B575" s="349" t="s">
        <v>23</v>
      </c>
      <c r="C575" s="350"/>
      <c r="D575" s="351"/>
      <c r="E575" s="351"/>
      <c r="F575" s="349"/>
      <c r="G575" s="349"/>
      <c r="H575" s="349"/>
    </row>
    <row r="576" spans="1:8" s="361" customFormat="1" ht="15.75">
      <c r="A576" s="349"/>
      <c r="B576" s="349" t="s">
        <v>23</v>
      </c>
      <c r="C576" s="350"/>
      <c r="D576" s="351"/>
      <c r="E576" s="351"/>
      <c r="F576" s="349"/>
      <c r="G576" s="349"/>
      <c r="H576" s="349"/>
    </row>
    <row r="577" spans="1:8" s="352" customFormat="1">
      <c r="A577" s="349"/>
      <c r="B577" s="349" t="s">
        <v>23</v>
      </c>
      <c r="C577" s="350"/>
      <c r="D577" s="351"/>
      <c r="E577" s="351"/>
      <c r="F577" s="349"/>
      <c r="G577" s="349"/>
      <c r="H577" s="349"/>
    </row>
    <row r="578" spans="1:8" s="352" customFormat="1">
      <c r="A578" s="349"/>
      <c r="B578" s="349" t="s">
        <v>23</v>
      </c>
      <c r="C578" s="350"/>
      <c r="D578" s="351"/>
      <c r="E578" s="351"/>
      <c r="F578" s="349"/>
      <c r="G578" s="349"/>
      <c r="H578" s="349"/>
    </row>
    <row r="579" spans="1:8" s="352" customFormat="1">
      <c r="A579" s="349"/>
      <c r="B579" s="349" t="s">
        <v>23</v>
      </c>
      <c r="C579" s="350"/>
      <c r="D579" s="351"/>
      <c r="E579" s="351"/>
      <c r="F579" s="349"/>
      <c r="G579" s="349"/>
      <c r="H579" s="349"/>
    </row>
    <row r="580" spans="1:8" s="352" customFormat="1">
      <c r="A580" s="349"/>
      <c r="B580" s="349" t="s">
        <v>23</v>
      </c>
      <c r="C580" s="350"/>
      <c r="D580" s="351"/>
      <c r="E580" s="351"/>
      <c r="F580" s="349"/>
      <c r="G580" s="349"/>
      <c r="H580" s="349"/>
    </row>
    <row r="581" spans="1:8" s="352" customFormat="1">
      <c r="A581" s="349"/>
      <c r="B581" s="349" t="s">
        <v>23</v>
      </c>
      <c r="C581" s="350"/>
      <c r="D581" s="351"/>
      <c r="E581" s="351"/>
      <c r="F581" s="349"/>
      <c r="G581" s="349"/>
      <c r="H581" s="349"/>
    </row>
    <row r="582" spans="1:8" s="352" customFormat="1">
      <c r="A582" s="349"/>
      <c r="B582" s="349" t="s">
        <v>23</v>
      </c>
      <c r="C582" s="350"/>
      <c r="D582" s="351"/>
      <c r="E582" s="351"/>
      <c r="F582" s="349"/>
      <c r="G582" s="349"/>
      <c r="H582" s="349"/>
    </row>
    <row r="583" spans="1:8" s="361" customFormat="1" ht="15.75">
      <c r="A583" s="349"/>
      <c r="B583" s="349" t="s">
        <v>23</v>
      </c>
      <c r="C583" s="350"/>
      <c r="D583" s="351"/>
      <c r="E583" s="351"/>
      <c r="F583" s="349"/>
      <c r="G583" s="349"/>
      <c r="H583" s="349"/>
    </row>
    <row r="584" spans="1:8" s="352" customFormat="1">
      <c r="A584" s="349"/>
      <c r="B584" s="349" t="s">
        <v>23</v>
      </c>
      <c r="C584" s="350"/>
      <c r="D584" s="351"/>
      <c r="E584" s="351"/>
      <c r="F584" s="349"/>
      <c r="G584" s="349"/>
      <c r="H584" s="349"/>
    </row>
    <row r="585" spans="1:8" s="352" customFormat="1">
      <c r="A585" s="349"/>
      <c r="B585" s="349" t="s">
        <v>23</v>
      </c>
      <c r="C585" s="350"/>
      <c r="D585" s="351"/>
      <c r="E585" s="351"/>
      <c r="F585" s="349"/>
      <c r="G585" s="349"/>
      <c r="H585" s="349"/>
    </row>
    <row r="586" spans="1:8" s="352" customFormat="1">
      <c r="A586" s="349"/>
      <c r="B586" s="349" t="s">
        <v>23</v>
      </c>
      <c r="C586" s="350"/>
      <c r="D586" s="351"/>
      <c r="E586" s="351"/>
      <c r="F586" s="349"/>
      <c r="G586" s="349"/>
      <c r="H586" s="349"/>
    </row>
    <row r="587" spans="1:8" s="352" customFormat="1">
      <c r="A587" s="349"/>
      <c r="B587" s="349" t="s">
        <v>23</v>
      </c>
      <c r="C587" s="350"/>
      <c r="D587" s="351"/>
      <c r="E587" s="351"/>
      <c r="F587" s="349"/>
      <c r="G587" s="349"/>
      <c r="H587" s="349"/>
    </row>
    <row r="588" spans="1:8" s="352" customFormat="1">
      <c r="A588" s="349"/>
      <c r="B588" s="349" t="s">
        <v>23</v>
      </c>
      <c r="C588" s="350"/>
      <c r="D588" s="351"/>
      <c r="E588" s="351"/>
      <c r="F588" s="349"/>
      <c r="G588" s="349"/>
      <c r="H588" s="349"/>
    </row>
    <row r="589" spans="1:8" s="352" customFormat="1">
      <c r="A589" s="349"/>
      <c r="B589" s="349" t="s">
        <v>23</v>
      </c>
      <c r="C589" s="350"/>
      <c r="D589" s="351"/>
      <c r="E589" s="351"/>
      <c r="F589" s="349"/>
      <c r="G589" s="349"/>
      <c r="H589" s="349"/>
    </row>
    <row r="590" spans="1:8" s="361" customFormat="1" ht="15.75">
      <c r="A590" s="349"/>
      <c r="B590" s="349" t="s">
        <v>23</v>
      </c>
      <c r="C590" s="350"/>
      <c r="D590" s="351"/>
      <c r="E590" s="351"/>
      <c r="F590" s="349"/>
      <c r="G590" s="349"/>
      <c r="H590" s="349"/>
    </row>
    <row r="591" spans="1:8" s="352" customFormat="1">
      <c r="A591" s="349"/>
      <c r="B591" s="349" t="s">
        <v>23</v>
      </c>
      <c r="C591" s="350"/>
      <c r="D591" s="351"/>
      <c r="E591" s="351"/>
      <c r="F591" s="349"/>
      <c r="G591" s="349"/>
      <c r="H591" s="349"/>
    </row>
    <row r="592" spans="1:8" s="352" customFormat="1">
      <c r="A592" s="349"/>
      <c r="B592" s="349" t="s">
        <v>23</v>
      </c>
      <c r="C592" s="350"/>
      <c r="D592" s="351"/>
      <c r="E592" s="351"/>
      <c r="F592" s="349"/>
      <c r="G592" s="349"/>
      <c r="H592" s="349"/>
    </row>
    <row r="593" spans="1:8" s="352" customFormat="1">
      <c r="A593" s="349"/>
      <c r="B593" s="349" t="s">
        <v>23</v>
      </c>
      <c r="C593" s="350"/>
      <c r="D593" s="351"/>
      <c r="E593" s="351"/>
      <c r="F593" s="349"/>
      <c r="G593" s="349"/>
      <c r="H593" s="349"/>
    </row>
    <row r="594" spans="1:8" s="352" customFormat="1">
      <c r="A594" s="349"/>
      <c r="B594" s="349" t="s">
        <v>23</v>
      </c>
      <c r="C594" s="350"/>
      <c r="D594" s="351"/>
      <c r="E594" s="351"/>
      <c r="F594" s="349"/>
      <c r="G594" s="349"/>
      <c r="H594" s="349"/>
    </row>
    <row r="595" spans="1:8" s="352" customFormat="1">
      <c r="A595" s="349"/>
      <c r="B595" s="349" t="s">
        <v>23</v>
      </c>
      <c r="C595" s="350"/>
      <c r="D595" s="351"/>
      <c r="E595" s="351"/>
      <c r="F595" s="349"/>
      <c r="G595" s="349"/>
      <c r="H595" s="349"/>
    </row>
    <row r="596" spans="1:8" s="352" customFormat="1">
      <c r="A596" s="349"/>
      <c r="B596" s="349" t="s">
        <v>23</v>
      </c>
      <c r="C596" s="350"/>
      <c r="D596" s="351"/>
      <c r="E596" s="351"/>
      <c r="F596" s="349"/>
      <c r="G596" s="349"/>
      <c r="H596" s="349"/>
    </row>
    <row r="597" spans="1:8" s="352" customFormat="1">
      <c r="A597" s="349"/>
      <c r="B597" s="349" t="s">
        <v>23</v>
      </c>
      <c r="C597" s="350"/>
      <c r="D597" s="351"/>
      <c r="E597" s="351"/>
      <c r="F597" s="349"/>
      <c r="G597" s="349"/>
      <c r="H597" s="349"/>
    </row>
    <row r="598" spans="1:8" s="352" customFormat="1">
      <c r="A598" s="349"/>
      <c r="B598" s="349" t="s">
        <v>23</v>
      </c>
      <c r="C598" s="350"/>
      <c r="D598" s="351"/>
      <c r="E598" s="351"/>
      <c r="F598" s="349"/>
      <c r="G598" s="349"/>
      <c r="H598" s="349"/>
    </row>
    <row r="599" spans="1:8" s="352" customFormat="1">
      <c r="A599" s="349"/>
      <c r="B599" s="349" t="s">
        <v>23</v>
      </c>
      <c r="C599" s="350"/>
      <c r="D599" s="351"/>
      <c r="E599" s="351"/>
      <c r="F599" s="349"/>
      <c r="G599" s="349"/>
      <c r="H599" s="349"/>
    </row>
    <row r="600" spans="1:8" s="352" customFormat="1">
      <c r="A600" s="349"/>
      <c r="B600" s="349" t="s">
        <v>23</v>
      </c>
      <c r="C600" s="350"/>
      <c r="D600" s="351"/>
      <c r="E600" s="351"/>
      <c r="F600" s="349"/>
      <c r="G600" s="349"/>
      <c r="H600" s="349"/>
    </row>
    <row r="601" spans="1:8" s="361" customFormat="1" ht="15.75">
      <c r="A601" s="349"/>
      <c r="B601" s="349" t="s">
        <v>23</v>
      </c>
      <c r="C601" s="350"/>
      <c r="D601" s="351"/>
      <c r="E601" s="351"/>
      <c r="F601" s="349"/>
      <c r="G601" s="349"/>
      <c r="H601" s="349"/>
    </row>
    <row r="602" spans="1:8" s="352" customFormat="1">
      <c r="A602" s="349"/>
      <c r="B602" s="349" t="s">
        <v>23</v>
      </c>
      <c r="C602" s="350"/>
      <c r="D602" s="351"/>
      <c r="E602" s="351"/>
      <c r="F602" s="349"/>
      <c r="G602" s="349"/>
      <c r="H602" s="349"/>
    </row>
    <row r="603" spans="1:8" s="352" customFormat="1">
      <c r="A603" s="349"/>
      <c r="B603" s="349" t="s">
        <v>23</v>
      </c>
      <c r="C603" s="350"/>
      <c r="D603" s="351"/>
      <c r="E603" s="351"/>
      <c r="F603" s="349"/>
      <c r="G603" s="349"/>
      <c r="H603" s="349"/>
    </row>
    <row r="604" spans="1:8" s="352" customFormat="1">
      <c r="A604" s="349"/>
      <c r="B604" s="349" t="s">
        <v>23</v>
      </c>
      <c r="C604" s="350"/>
      <c r="D604" s="351"/>
      <c r="E604" s="351"/>
      <c r="F604" s="349"/>
      <c r="G604" s="349"/>
      <c r="H604" s="349"/>
    </row>
    <row r="605" spans="1:8" s="352" customFormat="1">
      <c r="A605" s="349"/>
      <c r="B605" s="349" t="s">
        <v>23</v>
      </c>
      <c r="C605" s="350"/>
      <c r="D605" s="351"/>
      <c r="E605" s="351"/>
      <c r="F605" s="349"/>
      <c r="G605" s="349"/>
      <c r="H605" s="349"/>
    </row>
    <row r="606" spans="1:8" s="352" customFormat="1">
      <c r="A606" s="349"/>
      <c r="B606" s="349" t="s">
        <v>23</v>
      </c>
      <c r="C606" s="350"/>
      <c r="D606" s="351"/>
      <c r="E606" s="351"/>
      <c r="F606" s="349"/>
      <c r="G606" s="349"/>
      <c r="H606" s="349"/>
    </row>
    <row r="607" spans="1:8" s="352" customFormat="1">
      <c r="A607" s="349"/>
      <c r="B607" s="349" t="s">
        <v>23</v>
      </c>
      <c r="C607" s="350"/>
      <c r="D607" s="351"/>
      <c r="E607" s="351"/>
      <c r="F607" s="349"/>
      <c r="G607" s="349"/>
      <c r="H607" s="349"/>
    </row>
    <row r="608" spans="1:8" s="352" customFormat="1">
      <c r="A608" s="349"/>
      <c r="B608" s="349" t="s">
        <v>23</v>
      </c>
      <c r="C608" s="350"/>
      <c r="D608" s="351"/>
      <c r="E608" s="351"/>
      <c r="F608" s="349"/>
      <c r="G608" s="349"/>
      <c r="H608" s="349"/>
    </row>
    <row r="609" spans="1:8" s="352" customFormat="1">
      <c r="A609" s="349"/>
      <c r="B609" s="349" t="s">
        <v>23</v>
      </c>
      <c r="C609" s="350"/>
      <c r="D609" s="351"/>
      <c r="E609" s="351"/>
      <c r="F609" s="349"/>
      <c r="G609" s="349"/>
      <c r="H609" s="349"/>
    </row>
    <row r="610" spans="1:8" s="361" customFormat="1" ht="15.75">
      <c r="A610" s="349"/>
      <c r="B610" s="349" t="s">
        <v>23</v>
      </c>
      <c r="C610" s="350"/>
      <c r="D610" s="351"/>
      <c r="E610" s="351"/>
      <c r="F610" s="349"/>
      <c r="G610" s="349"/>
      <c r="H610" s="349"/>
    </row>
    <row r="611" spans="1:8" s="352" customFormat="1">
      <c r="A611" s="349"/>
      <c r="B611" s="349" t="s">
        <v>23</v>
      </c>
      <c r="C611" s="350"/>
      <c r="D611" s="351"/>
      <c r="E611" s="351"/>
      <c r="F611" s="349"/>
      <c r="G611" s="349"/>
      <c r="H611" s="349"/>
    </row>
    <row r="612" spans="1:8" s="352" customFormat="1">
      <c r="A612" s="349"/>
      <c r="B612" s="349" t="s">
        <v>23</v>
      </c>
      <c r="C612" s="350"/>
      <c r="D612" s="351"/>
      <c r="E612" s="351"/>
      <c r="F612" s="349"/>
      <c r="G612" s="349"/>
      <c r="H612" s="349"/>
    </row>
    <row r="613" spans="1:8" s="352" customFormat="1">
      <c r="A613" s="349"/>
      <c r="B613" s="349" t="s">
        <v>23</v>
      </c>
      <c r="C613" s="350"/>
      <c r="D613" s="351"/>
      <c r="E613" s="351"/>
      <c r="F613" s="349"/>
      <c r="G613" s="349"/>
      <c r="H613" s="349"/>
    </row>
    <row r="614" spans="1:8" s="352" customFormat="1">
      <c r="A614" s="349"/>
      <c r="B614" s="349" t="s">
        <v>23</v>
      </c>
      <c r="C614" s="350"/>
      <c r="D614" s="351"/>
      <c r="E614" s="351"/>
      <c r="F614" s="349"/>
      <c r="G614" s="349"/>
      <c r="H614" s="349"/>
    </row>
    <row r="615" spans="1:8" s="352" customFormat="1">
      <c r="A615" s="349"/>
      <c r="B615" s="349" t="s">
        <v>23</v>
      </c>
      <c r="C615" s="350"/>
      <c r="D615" s="351"/>
      <c r="E615" s="351"/>
      <c r="F615" s="349"/>
      <c r="G615" s="349"/>
      <c r="H615" s="349"/>
    </row>
    <row r="616" spans="1:8" s="352" customFormat="1">
      <c r="A616" s="349"/>
      <c r="B616" s="349" t="s">
        <v>23</v>
      </c>
      <c r="C616" s="350"/>
      <c r="D616" s="351"/>
      <c r="E616" s="351"/>
      <c r="F616" s="349"/>
      <c r="G616" s="349"/>
      <c r="H616" s="349"/>
    </row>
    <row r="617" spans="1:8" s="361" customFormat="1" ht="15.75">
      <c r="A617" s="349"/>
      <c r="B617" s="349" t="s">
        <v>23</v>
      </c>
      <c r="C617" s="350"/>
      <c r="D617" s="351"/>
      <c r="E617" s="351"/>
      <c r="F617" s="349"/>
      <c r="G617" s="349"/>
      <c r="H617" s="349"/>
    </row>
    <row r="618" spans="1:8" s="352" customFormat="1">
      <c r="A618" s="349"/>
      <c r="B618" s="349" t="s">
        <v>23</v>
      </c>
      <c r="C618" s="350"/>
      <c r="D618" s="351"/>
      <c r="E618" s="351"/>
      <c r="F618" s="349"/>
      <c r="G618" s="349"/>
      <c r="H618" s="349"/>
    </row>
    <row r="619" spans="1:8" s="352" customFormat="1">
      <c r="A619" s="349"/>
      <c r="B619" s="349" t="s">
        <v>23</v>
      </c>
      <c r="C619" s="350"/>
      <c r="D619" s="351"/>
      <c r="E619" s="351"/>
      <c r="F619" s="349"/>
      <c r="G619" s="349"/>
      <c r="H619" s="349"/>
    </row>
    <row r="620" spans="1:8" s="352" customFormat="1">
      <c r="A620" s="349"/>
      <c r="B620" s="349" t="s">
        <v>23</v>
      </c>
      <c r="C620" s="350"/>
      <c r="D620" s="351"/>
      <c r="E620" s="351"/>
      <c r="F620" s="349"/>
      <c r="G620" s="349"/>
      <c r="H620" s="349"/>
    </row>
    <row r="621" spans="1:8" s="352" customFormat="1">
      <c r="A621" s="349"/>
      <c r="B621" s="349" t="s">
        <v>23</v>
      </c>
      <c r="C621" s="350"/>
      <c r="D621" s="351"/>
      <c r="E621" s="351"/>
      <c r="F621" s="349"/>
      <c r="G621" s="349"/>
      <c r="H621" s="349"/>
    </row>
    <row r="622" spans="1:8" s="352" customFormat="1">
      <c r="A622" s="349"/>
      <c r="B622" s="349" t="s">
        <v>23</v>
      </c>
      <c r="C622" s="350"/>
      <c r="D622" s="351"/>
      <c r="E622" s="351"/>
      <c r="F622" s="349"/>
      <c r="G622" s="349"/>
      <c r="H622" s="349"/>
    </row>
    <row r="623" spans="1:8" s="352" customFormat="1">
      <c r="A623" s="349"/>
      <c r="B623" s="349" t="s">
        <v>23</v>
      </c>
      <c r="C623" s="350"/>
      <c r="D623" s="351"/>
      <c r="E623" s="351"/>
      <c r="F623" s="349"/>
      <c r="G623" s="349"/>
      <c r="H623" s="349"/>
    </row>
    <row r="624" spans="1:8" s="352" customFormat="1">
      <c r="A624" s="349"/>
      <c r="B624" s="349" t="s">
        <v>23</v>
      </c>
      <c r="C624" s="350"/>
      <c r="D624" s="351"/>
      <c r="E624" s="351"/>
      <c r="F624" s="349"/>
      <c r="G624" s="349"/>
      <c r="H624" s="349"/>
    </row>
    <row r="625" spans="1:8" s="352" customFormat="1">
      <c r="A625" s="349"/>
      <c r="B625" s="349" t="s">
        <v>23</v>
      </c>
      <c r="C625" s="350"/>
      <c r="D625" s="351"/>
      <c r="E625" s="351"/>
      <c r="F625" s="349"/>
      <c r="G625" s="349"/>
      <c r="H625" s="349"/>
    </row>
    <row r="626" spans="1:8" s="352" customFormat="1">
      <c r="A626" s="349"/>
      <c r="B626" s="349" t="s">
        <v>23</v>
      </c>
      <c r="C626" s="350"/>
      <c r="D626" s="351"/>
      <c r="E626" s="351"/>
      <c r="F626" s="349"/>
      <c r="G626" s="349"/>
      <c r="H626" s="349"/>
    </row>
    <row r="627" spans="1:8" s="352" customFormat="1">
      <c r="A627" s="349"/>
      <c r="B627" s="349" t="s">
        <v>23</v>
      </c>
      <c r="C627" s="350"/>
      <c r="D627" s="351"/>
      <c r="E627" s="351"/>
      <c r="F627" s="349"/>
      <c r="G627" s="349"/>
      <c r="H627" s="349"/>
    </row>
    <row r="628" spans="1:8" s="352" customFormat="1">
      <c r="A628" s="349"/>
      <c r="B628" s="349" t="s">
        <v>23</v>
      </c>
      <c r="C628" s="350"/>
      <c r="D628" s="351"/>
      <c r="E628" s="351"/>
      <c r="F628" s="349"/>
      <c r="G628" s="349"/>
      <c r="H628" s="349"/>
    </row>
    <row r="629" spans="1:8" s="352" customFormat="1">
      <c r="A629" s="349"/>
      <c r="B629" s="349" t="s">
        <v>23</v>
      </c>
      <c r="C629" s="350"/>
      <c r="D629" s="351"/>
      <c r="E629" s="351"/>
      <c r="F629" s="349"/>
      <c r="G629" s="349"/>
      <c r="H629" s="349"/>
    </row>
    <row r="630" spans="1:8" s="352" customFormat="1">
      <c r="A630" s="349"/>
      <c r="B630" s="349" t="s">
        <v>23</v>
      </c>
      <c r="C630" s="350"/>
      <c r="D630" s="351"/>
      <c r="E630" s="351"/>
      <c r="F630" s="349"/>
      <c r="G630" s="349"/>
      <c r="H630" s="349"/>
    </row>
    <row r="631" spans="1:8" s="361" customFormat="1" ht="15.75">
      <c r="A631" s="349"/>
      <c r="B631" s="349" t="s">
        <v>23</v>
      </c>
      <c r="C631" s="350"/>
      <c r="D631" s="351"/>
      <c r="E631" s="351"/>
      <c r="F631" s="349"/>
      <c r="G631" s="349"/>
      <c r="H631" s="349"/>
    </row>
    <row r="632" spans="1:8" s="352" customFormat="1">
      <c r="A632" s="349"/>
      <c r="B632" s="349" t="s">
        <v>23</v>
      </c>
      <c r="C632" s="350"/>
      <c r="D632" s="351"/>
      <c r="E632" s="351"/>
      <c r="F632" s="349"/>
      <c r="G632" s="349"/>
      <c r="H632" s="349"/>
    </row>
    <row r="633" spans="1:8" s="352" customFormat="1">
      <c r="A633" s="349"/>
      <c r="B633" s="349" t="s">
        <v>23</v>
      </c>
      <c r="C633" s="350"/>
      <c r="D633" s="351"/>
      <c r="E633" s="351"/>
      <c r="F633" s="349"/>
      <c r="G633" s="349"/>
      <c r="H633" s="349"/>
    </row>
    <row r="634" spans="1:8" s="352" customFormat="1">
      <c r="A634" s="349"/>
      <c r="B634" s="349" t="s">
        <v>23</v>
      </c>
      <c r="C634" s="350"/>
      <c r="D634" s="351"/>
      <c r="E634" s="351"/>
      <c r="F634" s="349"/>
      <c r="G634" s="349"/>
      <c r="H634" s="349"/>
    </row>
    <row r="635" spans="1:8" s="361" customFormat="1" ht="15.75">
      <c r="A635" s="349"/>
      <c r="B635" s="349" t="s">
        <v>23</v>
      </c>
      <c r="C635" s="350"/>
      <c r="D635" s="351"/>
      <c r="E635" s="351"/>
      <c r="F635" s="349"/>
      <c r="G635" s="349"/>
      <c r="H635" s="349"/>
    </row>
    <row r="636" spans="1:8" s="352" customFormat="1">
      <c r="A636" s="349"/>
      <c r="B636" s="349" t="s">
        <v>23</v>
      </c>
      <c r="C636" s="350"/>
      <c r="D636" s="351"/>
      <c r="E636" s="351"/>
      <c r="F636" s="349"/>
      <c r="G636" s="349"/>
      <c r="H636" s="349"/>
    </row>
    <row r="637" spans="1:8" s="352" customFormat="1">
      <c r="A637" s="349"/>
      <c r="B637" s="349" t="s">
        <v>23</v>
      </c>
      <c r="C637" s="350"/>
      <c r="D637" s="351"/>
      <c r="E637" s="351"/>
      <c r="F637" s="349"/>
      <c r="G637" s="349"/>
      <c r="H637" s="349"/>
    </row>
    <row r="638" spans="1:8" s="352" customFormat="1">
      <c r="A638" s="349"/>
      <c r="B638" s="349" t="s">
        <v>23</v>
      </c>
      <c r="C638" s="350"/>
      <c r="D638" s="351"/>
      <c r="E638" s="351"/>
      <c r="F638" s="349"/>
      <c r="G638" s="349"/>
      <c r="H638" s="349"/>
    </row>
    <row r="639" spans="1:8" s="352" customFormat="1">
      <c r="A639" s="349"/>
      <c r="B639" s="349" t="s">
        <v>23</v>
      </c>
      <c r="C639" s="350"/>
      <c r="D639" s="351"/>
      <c r="E639" s="351"/>
      <c r="F639" s="349"/>
      <c r="G639" s="349"/>
      <c r="H639" s="349"/>
    </row>
    <row r="640" spans="1:8" s="352" customFormat="1">
      <c r="A640" s="349"/>
      <c r="B640" s="349" t="s">
        <v>23</v>
      </c>
      <c r="C640" s="350"/>
      <c r="D640" s="351"/>
      <c r="E640" s="351"/>
      <c r="F640" s="349"/>
      <c r="G640" s="349"/>
      <c r="H640" s="349"/>
    </row>
    <row r="641" spans="1:8" s="352" customFormat="1">
      <c r="A641" s="349"/>
      <c r="B641" s="349" t="s">
        <v>23</v>
      </c>
      <c r="C641" s="350"/>
      <c r="D641" s="351"/>
      <c r="E641" s="351"/>
      <c r="F641" s="349"/>
      <c r="G641" s="349"/>
      <c r="H641" s="349"/>
    </row>
    <row r="642" spans="1:8" s="352" customFormat="1">
      <c r="A642" s="349"/>
      <c r="B642" s="349" t="s">
        <v>23</v>
      </c>
      <c r="C642" s="350"/>
      <c r="D642" s="351"/>
      <c r="E642" s="351"/>
      <c r="F642" s="349"/>
      <c r="G642" s="349"/>
      <c r="H642" s="349"/>
    </row>
    <row r="643" spans="1:8" s="352" customFormat="1">
      <c r="A643" s="349"/>
      <c r="B643" s="349" t="s">
        <v>23</v>
      </c>
      <c r="C643" s="350"/>
      <c r="D643" s="351"/>
      <c r="E643" s="351"/>
      <c r="F643" s="349"/>
      <c r="G643" s="349"/>
      <c r="H643" s="349"/>
    </row>
    <row r="644" spans="1:8" s="352" customFormat="1">
      <c r="A644" s="349"/>
      <c r="B644" s="349" t="s">
        <v>23</v>
      </c>
      <c r="C644" s="350"/>
      <c r="D644" s="351"/>
      <c r="E644" s="351"/>
      <c r="F644" s="349"/>
      <c r="G644" s="349"/>
      <c r="H644" s="349"/>
    </row>
    <row r="645" spans="1:8">
      <c r="B645" s="349" t="s">
        <v>23</v>
      </c>
    </row>
    <row r="646" spans="1:8" s="352" customFormat="1">
      <c r="A646" s="349"/>
      <c r="B646" s="349" t="s">
        <v>23</v>
      </c>
      <c r="C646" s="350"/>
      <c r="D646" s="351"/>
      <c r="E646" s="351"/>
      <c r="F646" s="349"/>
      <c r="G646" s="349"/>
      <c r="H646" s="349"/>
    </row>
    <row r="647" spans="1:8" s="361" customFormat="1" ht="15.75">
      <c r="A647" s="349"/>
      <c r="B647" s="349" t="s">
        <v>23</v>
      </c>
      <c r="C647" s="350"/>
      <c r="D647" s="351"/>
      <c r="E647" s="351"/>
      <c r="F647" s="349"/>
      <c r="G647" s="349"/>
      <c r="H647" s="349"/>
    </row>
    <row r="648" spans="1:8" s="352" customFormat="1">
      <c r="A648" s="349"/>
      <c r="B648" s="349" t="s">
        <v>23</v>
      </c>
      <c r="C648" s="350"/>
      <c r="D648" s="351"/>
      <c r="E648" s="351"/>
      <c r="F648" s="349"/>
      <c r="G648" s="349"/>
      <c r="H648" s="349"/>
    </row>
    <row r="649" spans="1:8" s="352" customFormat="1">
      <c r="A649" s="349"/>
      <c r="B649" s="349" t="s">
        <v>23</v>
      </c>
      <c r="C649" s="350"/>
      <c r="D649" s="351"/>
      <c r="E649" s="351"/>
      <c r="F649" s="349"/>
      <c r="G649" s="349"/>
      <c r="H649" s="349"/>
    </row>
    <row r="650" spans="1:8">
      <c r="B650" s="349" t="s">
        <v>23</v>
      </c>
    </row>
    <row r="651" spans="1:8">
      <c r="B651" s="349" t="s">
        <v>23</v>
      </c>
    </row>
    <row r="652" spans="1:8">
      <c r="B652" s="349" t="s">
        <v>23</v>
      </c>
    </row>
    <row r="653" spans="1:8">
      <c r="B653" s="349" t="s">
        <v>23</v>
      </c>
    </row>
    <row r="654" spans="1:8">
      <c r="B654" s="349" t="s">
        <v>23</v>
      </c>
    </row>
    <row r="655" spans="1:8">
      <c r="B655" s="349" t="s">
        <v>23</v>
      </c>
    </row>
    <row r="656" spans="1:8">
      <c r="B656" s="349" t="s">
        <v>23</v>
      </c>
    </row>
    <row r="657" spans="2:2">
      <c r="B657" s="349" t="s">
        <v>23</v>
      </c>
    </row>
    <row r="658" spans="2:2">
      <c r="B658" s="349" t="s">
        <v>23</v>
      </c>
    </row>
    <row r="659" spans="2:2">
      <c r="B659" s="349" t="s">
        <v>23</v>
      </c>
    </row>
    <row r="660" spans="2:2">
      <c r="B660" s="349" t="s">
        <v>23</v>
      </c>
    </row>
    <row r="661" spans="2:2">
      <c r="B661" s="349" t="s">
        <v>23</v>
      </c>
    </row>
    <row r="662" spans="2:2">
      <c r="B662" s="349" t="s">
        <v>23</v>
      </c>
    </row>
    <row r="663" spans="2:2">
      <c r="B663" s="349" t="s">
        <v>23</v>
      </c>
    </row>
    <row r="664" spans="2:2">
      <c r="B664" s="349" t="s">
        <v>23</v>
      </c>
    </row>
    <row r="665" spans="2:2">
      <c r="B665" s="349" t="s">
        <v>23</v>
      </c>
    </row>
    <row r="666" spans="2:2">
      <c r="B666" s="349" t="s">
        <v>23</v>
      </c>
    </row>
    <row r="667" spans="2:2">
      <c r="B667" s="349" t="s">
        <v>23</v>
      </c>
    </row>
    <row r="668" spans="2:2">
      <c r="B668" s="349" t="s">
        <v>23</v>
      </c>
    </row>
    <row r="669" spans="2:2">
      <c r="B669" s="349" t="s">
        <v>23</v>
      </c>
    </row>
    <row r="670" spans="2:2">
      <c r="B670" s="349" t="s">
        <v>23</v>
      </c>
    </row>
    <row r="671" spans="2:2">
      <c r="B671" s="349" t="s">
        <v>23</v>
      </c>
    </row>
    <row r="672" spans="2:2">
      <c r="B672" s="349" t="s">
        <v>23</v>
      </c>
    </row>
    <row r="673" spans="2:2">
      <c r="B673" s="349" t="s">
        <v>23</v>
      </c>
    </row>
    <row r="674" spans="2:2">
      <c r="B674" s="349" t="s">
        <v>23</v>
      </c>
    </row>
    <row r="675" spans="2:2">
      <c r="B675" s="349" t="s">
        <v>23</v>
      </c>
    </row>
    <row r="676" spans="2:2">
      <c r="B676" s="349" t="s">
        <v>23</v>
      </c>
    </row>
    <row r="677" spans="2:2">
      <c r="B677" s="349" t="s">
        <v>23</v>
      </c>
    </row>
    <row r="678" spans="2:2">
      <c r="B678" s="349" t="s">
        <v>23</v>
      </c>
    </row>
    <row r="679" spans="2:2">
      <c r="B679" s="349" t="s">
        <v>23</v>
      </c>
    </row>
    <row r="680" spans="2:2">
      <c r="B680" s="349" t="s">
        <v>23</v>
      </c>
    </row>
    <row r="681" spans="2:2">
      <c r="B681" s="349" t="s">
        <v>23</v>
      </c>
    </row>
    <row r="682" spans="2:2">
      <c r="B682" s="349" t="s">
        <v>23</v>
      </c>
    </row>
    <row r="683" spans="2:2">
      <c r="B683" s="349" t="s">
        <v>23</v>
      </c>
    </row>
    <row r="684" spans="2:2">
      <c r="B684" s="349" t="s">
        <v>23</v>
      </c>
    </row>
    <row r="685" spans="2:2">
      <c r="B685" s="349" t="s">
        <v>23</v>
      </c>
    </row>
    <row r="686" spans="2:2">
      <c r="B686" s="349" t="s">
        <v>23</v>
      </c>
    </row>
    <row r="687" spans="2:2">
      <c r="B687" s="349" t="s">
        <v>23</v>
      </c>
    </row>
    <row r="688" spans="2:2">
      <c r="B688" s="349" t="s">
        <v>23</v>
      </c>
    </row>
    <row r="689" spans="2:2">
      <c r="B689" s="349" t="s">
        <v>23</v>
      </c>
    </row>
    <row r="690" spans="2:2">
      <c r="B690" s="349" t="s">
        <v>23</v>
      </c>
    </row>
    <row r="691" spans="2:2">
      <c r="B691" s="349" t="s">
        <v>23</v>
      </c>
    </row>
    <row r="692" spans="2:2">
      <c r="B692" s="349" t="s">
        <v>23</v>
      </c>
    </row>
    <row r="693" spans="2:2">
      <c r="B693" s="349" t="s">
        <v>23</v>
      </c>
    </row>
    <row r="694" spans="2:2">
      <c r="B694" s="349" t="s">
        <v>23</v>
      </c>
    </row>
    <row r="695" spans="2:2">
      <c r="B695" s="349" t="s">
        <v>23</v>
      </c>
    </row>
    <row r="696" spans="2:2">
      <c r="B696" s="349" t="s">
        <v>23</v>
      </c>
    </row>
    <row r="697" spans="2:2">
      <c r="B697" s="349" t="s">
        <v>23</v>
      </c>
    </row>
    <row r="698" spans="2:2">
      <c r="B698" s="349" t="s">
        <v>23</v>
      </c>
    </row>
    <row r="699" spans="2:2">
      <c r="B699" s="349" t="s">
        <v>23</v>
      </c>
    </row>
    <row r="700" spans="2:2">
      <c r="B700" s="349" t="s">
        <v>23</v>
      </c>
    </row>
    <row r="701" spans="2:2">
      <c r="B701" s="349" t="s">
        <v>23</v>
      </c>
    </row>
    <row r="702" spans="2:2">
      <c r="B702" s="349" t="s">
        <v>23</v>
      </c>
    </row>
    <row r="703" spans="2:2">
      <c r="B703" s="349" t="s">
        <v>23</v>
      </c>
    </row>
    <row r="704" spans="2:2">
      <c r="B704" s="349" t="s">
        <v>23</v>
      </c>
    </row>
    <row r="705" spans="2:2">
      <c r="B705" s="349" t="s">
        <v>23</v>
      </c>
    </row>
    <row r="706" spans="2:2">
      <c r="B706" s="349" t="s">
        <v>23</v>
      </c>
    </row>
    <row r="707" spans="2:2">
      <c r="B707" s="349" t="s">
        <v>23</v>
      </c>
    </row>
    <row r="708" spans="2:2">
      <c r="B708" s="349" t="s">
        <v>23</v>
      </c>
    </row>
    <row r="709" spans="2:2">
      <c r="B709" s="349" t="s">
        <v>23</v>
      </c>
    </row>
    <row r="710" spans="2:2">
      <c r="B710" s="349" t="s">
        <v>23</v>
      </c>
    </row>
    <row r="711" spans="2:2">
      <c r="B711" s="349" t="s">
        <v>23</v>
      </c>
    </row>
    <row r="712" spans="2:2">
      <c r="B712" s="349" t="s">
        <v>23</v>
      </c>
    </row>
    <row r="713" spans="2:2">
      <c r="B713" s="349" t="s">
        <v>23</v>
      </c>
    </row>
    <row r="714" spans="2:2">
      <c r="B714" s="349" t="s">
        <v>23</v>
      </c>
    </row>
    <row r="715" spans="2:2">
      <c r="B715" s="349" t="s">
        <v>23</v>
      </c>
    </row>
    <row r="716" spans="2:2">
      <c r="B716" s="349" t="s">
        <v>23</v>
      </c>
    </row>
    <row r="717" spans="2:2">
      <c r="B717" s="349" t="s">
        <v>23</v>
      </c>
    </row>
    <row r="718" spans="2:2">
      <c r="B718" s="349" t="s">
        <v>23</v>
      </c>
    </row>
    <row r="719" spans="2:2">
      <c r="B719" s="349" t="s">
        <v>23</v>
      </c>
    </row>
    <row r="720" spans="2:2">
      <c r="B720" s="349" t="s">
        <v>23</v>
      </c>
    </row>
    <row r="721" spans="2:2">
      <c r="B721" s="349" t="s">
        <v>23</v>
      </c>
    </row>
    <row r="722" spans="2:2">
      <c r="B722" s="349" t="s">
        <v>23</v>
      </c>
    </row>
    <row r="723" spans="2:2">
      <c r="B723" s="349" t="s">
        <v>23</v>
      </c>
    </row>
    <row r="724" spans="2:2">
      <c r="B724" s="349" t="s">
        <v>23</v>
      </c>
    </row>
    <row r="725" spans="2:2">
      <c r="B725" s="349" t="s">
        <v>23</v>
      </c>
    </row>
    <row r="726" spans="2:2">
      <c r="B726" s="349" t="s">
        <v>23</v>
      </c>
    </row>
    <row r="727" spans="2:2">
      <c r="B727" s="349" t="s">
        <v>23</v>
      </c>
    </row>
    <row r="728" spans="2:2">
      <c r="B728" s="349" t="s">
        <v>23</v>
      </c>
    </row>
    <row r="729" spans="2:2">
      <c r="B729" s="349" t="s">
        <v>23</v>
      </c>
    </row>
    <row r="730" spans="2:2">
      <c r="B730" s="349" t="s">
        <v>23</v>
      </c>
    </row>
    <row r="731" spans="2:2">
      <c r="B731" s="349" t="s">
        <v>23</v>
      </c>
    </row>
    <row r="732" spans="2:2">
      <c r="B732" s="349" t="s">
        <v>23</v>
      </c>
    </row>
    <row r="733" spans="2:2">
      <c r="B733" s="349" t="s">
        <v>23</v>
      </c>
    </row>
    <row r="734" spans="2:2">
      <c r="B734" s="349" t="s">
        <v>23</v>
      </c>
    </row>
    <row r="735" spans="2:2">
      <c r="B735" s="349" t="s">
        <v>23</v>
      </c>
    </row>
    <row r="736" spans="2:2">
      <c r="B736" s="349" t="s">
        <v>23</v>
      </c>
    </row>
    <row r="737" spans="2:2">
      <c r="B737" s="349" t="s">
        <v>23</v>
      </c>
    </row>
    <row r="738" spans="2:2">
      <c r="B738" s="349" t="s">
        <v>23</v>
      </c>
    </row>
    <row r="739" spans="2:2">
      <c r="B739" s="349" t="s">
        <v>23</v>
      </c>
    </row>
    <row r="740" spans="2:2">
      <c r="B740" s="349" t="s">
        <v>23</v>
      </c>
    </row>
    <row r="741" spans="2:2">
      <c r="B741" s="349" t="s">
        <v>23</v>
      </c>
    </row>
    <row r="742" spans="2:2">
      <c r="B742" s="349" t="s">
        <v>23</v>
      </c>
    </row>
    <row r="743" spans="2:2">
      <c r="B743" s="349" t="s">
        <v>23</v>
      </c>
    </row>
    <row r="744" spans="2:2">
      <c r="B744" s="349" t="s">
        <v>23</v>
      </c>
    </row>
    <row r="745" spans="2:2">
      <c r="B745" s="349" t="s">
        <v>23</v>
      </c>
    </row>
    <row r="746" spans="2:2">
      <c r="B746" s="349" t="s">
        <v>23</v>
      </c>
    </row>
    <row r="747" spans="2:2">
      <c r="B747" s="349" t="s">
        <v>23</v>
      </c>
    </row>
    <row r="748" spans="2:2">
      <c r="B748" s="349" t="s">
        <v>23</v>
      </c>
    </row>
    <row r="749" spans="2:2">
      <c r="B749" s="349" t="s">
        <v>23</v>
      </c>
    </row>
    <row r="750" spans="2:2">
      <c r="B750" s="349" t="s">
        <v>23</v>
      </c>
    </row>
    <row r="751" spans="2:2">
      <c r="B751" s="349" t="s">
        <v>23</v>
      </c>
    </row>
    <row r="752" spans="2:2">
      <c r="B752" s="349" t="s">
        <v>23</v>
      </c>
    </row>
    <row r="753" spans="2:2">
      <c r="B753" s="349" t="s">
        <v>23</v>
      </c>
    </row>
    <row r="754" spans="2:2">
      <c r="B754" s="349" t="s">
        <v>23</v>
      </c>
    </row>
    <row r="755" spans="2:2">
      <c r="B755" s="349" t="s">
        <v>23</v>
      </c>
    </row>
    <row r="756" spans="2:2">
      <c r="B756" s="349" t="s">
        <v>23</v>
      </c>
    </row>
    <row r="757" spans="2:2">
      <c r="B757" s="349" t="s">
        <v>23</v>
      </c>
    </row>
    <row r="758" spans="2:2">
      <c r="B758" s="349" t="s">
        <v>23</v>
      </c>
    </row>
    <row r="759" spans="2:2">
      <c r="B759" s="349" t="s">
        <v>23</v>
      </c>
    </row>
    <row r="760" spans="2:2">
      <c r="B760" s="349" t="s">
        <v>23</v>
      </c>
    </row>
    <row r="761" spans="2:2">
      <c r="B761" s="349" t="s">
        <v>23</v>
      </c>
    </row>
    <row r="762" spans="2:2">
      <c r="B762" s="349" t="s">
        <v>23</v>
      </c>
    </row>
    <row r="763" spans="2:2">
      <c r="B763" s="349" t="s">
        <v>23</v>
      </c>
    </row>
    <row r="764" spans="2:2">
      <c r="B764" s="349" t="s">
        <v>23</v>
      </c>
    </row>
    <row r="765" spans="2:2">
      <c r="B765" s="349" t="s">
        <v>23</v>
      </c>
    </row>
    <row r="766" spans="2:2">
      <c r="B766" s="349" t="s">
        <v>23</v>
      </c>
    </row>
    <row r="767" spans="2:2">
      <c r="B767" s="349" t="s">
        <v>23</v>
      </c>
    </row>
    <row r="768" spans="2:2">
      <c r="B768" s="349" t="s">
        <v>23</v>
      </c>
    </row>
    <row r="769" spans="2:2">
      <c r="B769" s="349" t="s">
        <v>23</v>
      </c>
    </row>
    <row r="770" spans="2:2">
      <c r="B770" s="349" t="s">
        <v>23</v>
      </c>
    </row>
    <row r="771" spans="2:2">
      <c r="B771" s="349" t="s">
        <v>23</v>
      </c>
    </row>
    <row r="772" spans="2:2">
      <c r="B772" s="349" t="s">
        <v>23</v>
      </c>
    </row>
    <row r="773" spans="2:2">
      <c r="B773" s="349" t="s">
        <v>23</v>
      </c>
    </row>
    <row r="774" spans="2:2">
      <c r="B774" s="349" t="s">
        <v>23</v>
      </c>
    </row>
    <row r="775" spans="2:2">
      <c r="B775" s="349" t="s">
        <v>23</v>
      </c>
    </row>
    <row r="776" spans="2:2">
      <c r="B776" s="349" t="s">
        <v>23</v>
      </c>
    </row>
    <row r="777" spans="2:2">
      <c r="B777" s="349" t="s">
        <v>23</v>
      </c>
    </row>
    <row r="778" spans="2:2">
      <c r="B778" s="349" t="s">
        <v>23</v>
      </c>
    </row>
    <row r="779" spans="2:2">
      <c r="B779" s="349" t="s">
        <v>23</v>
      </c>
    </row>
    <row r="780" spans="2:2">
      <c r="B780" s="349" t="s">
        <v>23</v>
      </c>
    </row>
    <row r="781" spans="2:2">
      <c r="B781" s="349" t="s">
        <v>23</v>
      </c>
    </row>
    <row r="782" spans="2:2">
      <c r="B782" s="349" t="s">
        <v>23</v>
      </c>
    </row>
    <row r="783" spans="2:2">
      <c r="B783" s="349" t="s">
        <v>23</v>
      </c>
    </row>
    <row r="784" spans="2:2">
      <c r="B784" s="349" t="s">
        <v>23</v>
      </c>
    </row>
    <row r="785" spans="2:2">
      <c r="B785" s="349" t="s">
        <v>23</v>
      </c>
    </row>
    <row r="786" spans="2:2">
      <c r="B786" s="349" t="s">
        <v>23</v>
      </c>
    </row>
    <row r="787" spans="2:2">
      <c r="B787" s="349" t="s">
        <v>23</v>
      </c>
    </row>
    <row r="788" spans="2:2">
      <c r="B788" s="349" t="s">
        <v>23</v>
      </c>
    </row>
    <row r="789" spans="2:2">
      <c r="B789" s="349" t="s">
        <v>23</v>
      </c>
    </row>
    <row r="790" spans="2:2">
      <c r="B790" s="349" t="s">
        <v>23</v>
      </c>
    </row>
    <row r="791" spans="2:2">
      <c r="B791" s="349" t="s">
        <v>23</v>
      </c>
    </row>
    <row r="792" spans="2:2">
      <c r="B792" s="349" t="s">
        <v>23</v>
      </c>
    </row>
    <row r="793" spans="2:2">
      <c r="B793" s="349" t="s">
        <v>23</v>
      </c>
    </row>
    <row r="794" spans="2:2">
      <c r="B794" s="349" t="s">
        <v>23</v>
      </c>
    </row>
    <row r="795" spans="2:2">
      <c r="B795" s="349" t="s">
        <v>23</v>
      </c>
    </row>
    <row r="796" spans="2:2">
      <c r="B796" s="349" t="s">
        <v>23</v>
      </c>
    </row>
    <row r="797" spans="2:2">
      <c r="B797" s="349" t="s">
        <v>23</v>
      </c>
    </row>
    <row r="798" spans="2:2">
      <c r="B798" s="349" t="s">
        <v>23</v>
      </c>
    </row>
    <row r="799" spans="2:2">
      <c r="B799" s="349" t="s">
        <v>23</v>
      </c>
    </row>
    <row r="800" spans="2:2">
      <c r="B800" s="349" t="s">
        <v>23</v>
      </c>
    </row>
    <row r="801" spans="2:2">
      <c r="B801" s="349" t="s">
        <v>23</v>
      </c>
    </row>
    <row r="802" spans="2:2">
      <c r="B802" s="349" t="s">
        <v>23</v>
      </c>
    </row>
    <row r="803" spans="2:2">
      <c r="B803" s="349" t="s">
        <v>23</v>
      </c>
    </row>
    <row r="804" spans="2:2">
      <c r="B804" s="349" t="s">
        <v>23</v>
      </c>
    </row>
    <row r="805" spans="2:2">
      <c r="B805" s="349" t="s">
        <v>23</v>
      </c>
    </row>
    <row r="806" spans="2:2">
      <c r="B806" s="349" t="s">
        <v>23</v>
      </c>
    </row>
    <row r="807" spans="2:2">
      <c r="B807" s="349" t="s">
        <v>23</v>
      </c>
    </row>
    <row r="808" spans="2:2">
      <c r="B808" s="349" t="s">
        <v>23</v>
      </c>
    </row>
    <row r="809" spans="2:2">
      <c r="B809" s="349" t="s">
        <v>23</v>
      </c>
    </row>
    <row r="810" spans="2:2">
      <c r="B810" s="349" t="s">
        <v>23</v>
      </c>
    </row>
    <row r="811" spans="2:2">
      <c r="B811" s="349" t="s">
        <v>23</v>
      </c>
    </row>
    <row r="812" spans="2:2">
      <c r="B812" s="349" t="s">
        <v>23</v>
      </c>
    </row>
    <row r="813" spans="2:2">
      <c r="B813" s="349" t="s">
        <v>23</v>
      </c>
    </row>
    <row r="814" spans="2:2">
      <c r="B814" s="349" t="s">
        <v>23</v>
      </c>
    </row>
    <row r="815" spans="2:2">
      <c r="B815" s="349" t="s">
        <v>23</v>
      </c>
    </row>
    <row r="816" spans="2:2">
      <c r="B816" s="349" t="s">
        <v>23</v>
      </c>
    </row>
    <row r="817" spans="2:2">
      <c r="B817" s="349" t="s">
        <v>23</v>
      </c>
    </row>
    <row r="818" spans="2:2">
      <c r="B818" s="349" t="s">
        <v>23</v>
      </c>
    </row>
    <row r="819" spans="2:2">
      <c r="B819" s="349" t="s">
        <v>23</v>
      </c>
    </row>
    <row r="820" spans="2:2">
      <c r="B820" s="349" t="s">
        <v>23</v>
      </c>
    </row>
    <row r="821" spans="2:2">
      <c r="B821" s="349" t="s">
        <v>23</v>
      </c>
    </row>
    <row r="822" spans="2:2">
      <c r="B822" s="349" t="s">
        <v>23</v>
      </c>
    </row>
    <row r="823" spans="2:2">
      <c r="B823" s="349" t="s">
        <v>23</v>
      </c>
    </row>
    <row r="824" spans="2:2">
      <c r="B824" s="349" t="s">
        <v>23</v>
      </c>
    </row>
    <row r="825" spans="2:2">
      <c r="B825" s="349" t="s">
        <v>23</v>
      </c>
    </row>
    <row r="826" spans="2:2">
      <c r="B826" s="349" t="s">
        <v>23</v>
      </c>
    </row>
    <row r="827" spans="2:2">
      <c r="B827" s="349" t="s">
        <v>23</v>
      </c>
    </row>
    <row r="828" spans="2:2">
      <c r="B828" s="349" t="s">
        <v>23</v>
      </c>
    </row>
    <row r="829" spans="2:2">
      <c r="B829" s="349" t="s">
        <v>23</v>
      </c>
    </row>
    <row r="830" spans="2:2">
      <c r="B830" s="349" t="s">
        <v>23</v>
      </c>
    </row>
    <row r="831" spans="2:2">
      <c r="B831" s="349" t="s">
        <v>23</v>
      </c>
    </row>
    <row r="832" spans="2:2">
      <c r="B832" s="349" t="s">
        <v>23</v>
      </c>
    </row>
    <row r="833" spans="2:2">
      <c r="B833" s="349" t="s">
        <v>23</v>
      </c>
    </row>
    <row r="834" spans="2:2">
      <c r="B834" s="349" t="s">
        <v>23</v>
      </c>
    </row>
    <row r="835" spans="2:2">
      <c r="B835" s="349" t="s">
        <v>23</v>
      </c>
    </row>
    <row r="836" spans="2:2">
      <c r="B836" s="349" t="s">
        <v>23</v>
      </c>
    </row>
    <row r="837" spans="2:2">
      <c r="B837" s="349" t="s">
        <v>23</v>
      </c>
    </row>
    <row r="838" spans="2:2">
      <c r="B838" s="349" t="s">
        <v>23</v>
      </c>
    </row>
    <row r="839" spans="2:2">
      <c r="B839" s="349" t="s">
        <v>23</v>
      </c>
    </row>
    <row r="840" spans="2:2">
      <c r="B840" s="349" t="s">
        <v>23</v>
      </c>
    </row>
    <row r="841" spans="2:2">
      <c r="B841" s="349" t="s">
        <v>23</v>
      </c>
    </row>
    <row r="842" spans="2:2">
      <c r="B842" s="349" t="s">
        <v>23</v>
      </c>
    </row>
    <row r="843" spans="2:2">
      <c r="B843" s="349" t="s">
        <v>23</v>
      </c>
    </row>
    <row r="844" spans="2:2">
      <c r="B844" s="349" t="s">
        <v>23</v>
      </c>
    </row>
    <row r="845" spans="2:2">
      <c r="B845" s="349" t="s">
        <v>23</v>
      </c>
    </row>
    <row r="846" spans="2:2">
      <c r="B846" s="349" t="s">
        <v>23</v>
      </c>
    </row>
    <row r="847" spans="2:2">
      <c r="B847" s="349" t="s">
        <v>23</v>
      </c>
    </row>
    <row r="848" spans="2:2">
      <c r="B848" s="349" t="s">
        <v>23</v>
      </c>
    </row>
    <row r="849" spans="2:2">
      <c r="B849" s="349" t="s">
        <v>23</v>
      </c>
    </row>
    <row r="850" spans="2:2">
      <c r="B850" s="349" t="s">
        <v>23</v>
      </c>
    </row>
    <row r="851" spans="2:2">
      <c r="B851" s="349" t="s">
        <v>23</v>
      </c>
    </row>
    <row r="852" spans="2:2">
      <c r="B852" s="349" t="s">
        <v>23</v>
      </c>
    </row>
    <row r="853" spans="2:2">
      <c r="B853" s="349" t="s">
        <v>23</v>
      </c>
    </row>
    <row r="854" spans="2:2">
      <c r="B854" s="349" t="s">
        <v>23</v>
      </c>
    </row>
    <row r="855" spans="2:2">
      <c r="B855" s="349" t="s">
        <v>23</v>
      </c>
    </row>
    <row r="856" spans="2:2">
      <c r="B856" s="349" t="s">
        <v>23</v>
      </c>
    </row>
    <row r="857" spans="2:2">
      <c r="B857" s="349" t="s">
        <v>23</v>
      </c>
    </row>
    <row r="858" spans="2:2">
      <c r="B858" s="349" t="s">
        <v>23</v>
      </c>
    </row>
    <row r="859" spans="2:2">
      <c r="B859" s="349" t="s">
        <v>23</v>
      </c>
    </row>
    <row r="860" spans="2:2">
      <c r="B860" s="349" t="s">
        <v>23</v>
      </c>
    </row>
    <row r="861" spans="2:2">
      <c r="B861" s="349" t="s">
        <v>23</v>
      </c>
    </row>
    <row r="862" spans="2:2">
      <c r="B862" s="349" t="s">
        <v>23</v>
      </c>
    </row>
    <row r="863" spans="2:2">
      <c r="B863" s="349" t="s">
        <v>23</v>
      </c>
    </row>
    <row r="864" spans="2:2">
      <c r="B864" s="349" t="s">
        <v>23</v>
      </c>
    </row>
    <row r="865" spans="2:2">
      <c r="B865" s="349" t="s">
        <v>23</v>
      </c>
    </row>
    <row r="866" spans="2:2">
      <c r="B866" s="349" t="s">
        <v>23</v>
      </c>
    </row>
    <row r="867" spans="2:2">
      <c r="B867" s="349" t="s">
        <v>23</v>
      </c>
    </row>
    <row r="868" spans="2:2">
      <c r="B868" s="349" t="s">
        <v>23</v>
      </c>
    </row>
    <row r="869" spans="2:2">
      <c r="B869" s="349" t="s">
        <v>23</v>
      </c>
    </row>
    <row r="870" spans="2:2">
      <c r="B870" s="349" t="s">
        <v>23</v>
      </c>
    </row>
    <row r="871" spans="2:2">
      <c r="B871" s="349" t="s">
        <v>23</v>
      </c>
    </row>
    <row r="872" spans="2:2">
      <c r="B872" s="349" t="s">
        <v>23</v>
      </c>
    </row>
    <row r="873" spans="2:2">
      <c r="B873" s="349" t="s">
        <v>23</v>
      </c>
    </row>
    <row r="874" spans="2:2">
      <c r="B874" s="349" t="s">
        <v>23</v>
      </c>
    </row>
    <row r="875" spans="2:2">
      <c r="B875" s="349" t="s">
        <v>23</v>
      </c>
    </row>
    <row r="876" spans="2:2">
      <c r="B876" s="349" t="s">
        <v>23</v>
      </c>
    </row>
    <row r="877" spans="2:2">
      <c r="B877" s="349" t="s">
        <v>23</v>
      </c>
    </row>
    <row r="878" spans="2:2">
      <c r="B878" s="349" t="s">
        <v>23</v>
      </c>
    </row>
    <row r="879" spans="2:2">
      <c r="B879" s="349" t="s">
        <v>23</v>
      </c>
    </row>
    <row r="880" spans="2:2">
      <c r="B880" s="349" t="s">
        <v>23</v>
      </c>
    </row>
    <row r="881" spans="2:2">
      <c r="B881" s="349" t="s">
        <v>23</v>
      </c>
    </row>
    <row r="882" spans="2:2">
      <c r="B882" s="349" t="s">
        <v>23</v>
      </c>
    </row>
    <row r="883" spans="2:2">
      <c r="B883" s="349" t="s">
        <v>23</v>
      </c>
    </row>
    <row r="884" spans="2:2">
      <c r="B884" s="349" t="s">
        <v>23</v>
      </c>
    </row>
    <row r="885" spans="2:2">
      <c r="B885" s="349" t="s">
        <v>23</v>
      </c>
    </row>
    <row r="886" spans="2:2">
      <c r="B886" s="349" t="s">
        <v>23</v>
      </c>
    </row>
    <row r="887" spans="2:2">
      <c r="B887" s="349" t="s">
        <v>23</v>
      </c>
    </row>
    <row r="888" spans="2:2">
      <c r="B888" s="349" t="s">
        <v>23</v>
      </c>
    </row>
    <row r="889" spans="2:2">
      <c r="B889" s="349" t="s">
        <v>23</v>
      </c>
    </row>
    <row r="890" spans="2:2">
      <c r="B890" s="349" t="s">
        <v>23</v>
      </c>
    </row>
    <row r="891" spans="2:2">
      <c r="B891" s="349" t="s">
        <v>23</v>
      </c>
    </row>
    <row r="892" spans="2:2">
      <c r="B892" s="349" t="s">
        <v>23</v>
      </c>
    </row>
    <row r="893" spans="2:2">
      <c r="B893" s="349" t="s">
        <v>23</v>
      </c>
    </row>
    <row r="894" spans="2:2">
      <c r="B894" s="349" t="s">
        <v>23</v>
      </c>
    </row>
    <row r="895" spans="2:2">
      <c r="B895" s="349" t="s">
        <v>23</v>
      </c>
    </row>
    <row r="896" spans="2:2">
      <c r="B896" s="349" t="s">
        <v>23</v>
      </c>
    </row>
    <row r="897" spans="2:2">
      <c r="B897" s="349" t="s">
        <v>23</v>
      </c>
    </row>
    <row r="898" spans="2:2">
      <c r="B898" s="349" t="s">
        <v>23</v>
      </c>
    </row>
    <row r="899" spans="2:2">
      <c r="B899" s="349" t="s">
        <v>23</v>
      </c>
    </row>
    <row r="900" spans="2:2">
      <c r="B900" s="349" t="s">
        <v>23</v>
      </c>
    </row>
    <row r="901" spans="2:2">
      <c r="B901" s="349" t="s">
        <v>23</v>
      </c>
    </row>
    <row r="902" spans="2:2">
      <c r="B902" s="349" t="s">
        <v>23</v>
      </c>
    </row>
    <row r="903" spans="2:2">
      <c r="B903" s="349" t="s">
        <v>23</v>
      </c>
    </row>
    <row r="904" spans="2:2">
      <c r="B904" s="349" t="s">
        <v>23</v>
      </c>
    </row>
    <row r="905" spans="2:2">
      <c r="B905" s="349" t="s">
        <v>23</v>
      </c>
    </row>
    <row r="906" spans="2:2">
      <c r="B906" s="349" t="s">
        <v>23</v>
      </c>
    </row>
    <row r="907" spans="2:2">
      <c r="B907" s="349" t="s">
        <v>23</v>
      </c>
    </row>
    <row r="908" spans="2:2">
      <c r="B908" s="349" t="s">
        <v>23</v>
      </c>
    </row>
    <row r="909" spans="2:2">
      <c r="B909" s="349" t="s">
        <v>23</v>
      </c>
    </row>
    <row r="910" spans="2:2">
      <c r="B910" s="349" t="s">
        <v>23</v>
      </c>
    </row>
    <row r="911" spans="2:2">
      <c r="B911" s="349" t="s">
        <v>23</v>
      </c>
    </row>
    <row r="912" spans="2:2">
      <c r="B912" s="349" t="s">
        <v>23</v>
      </c>
    </row>
    <row r="913" spans="2:2">
      <c r="B913" s="349" t="s">
        <v>23</v>
      </c>
    </row>
    <row r="914" spans="2:2">
      <c r="B914" s="349" t="s">
        <v>23</v>
      </c>
    </row>
    <row r="915" spans="2:2">
      <c r="B915" s="349" t="s">
        <v>23</v>
      </c>
    </row>
    <row r="916" spans="2:2">
      <c r="B916" s="349" t="s">
        <v>23</v>
      </c>
    </row>
    <row r="917" spans="2:2">
      <c r="B917" s="349" t="s">
        <v>23</v>
      </c>
    </row>
    <row r="918" spans="2:2">
      <c r="B918" s="349" t="s">
        <v>23</v>
      </c>
    </row>
    <row r="919" spans="2:2">
      <c r="B919" s="349" t="s">
        <v>23</v>
      </c>
    </row>
    <row r="920" spans="2:2">
      <c r="B920" s="349" t="s">
        <v>23</v>
      </c>
    </row>
    <row r="921" spans="2:2">
      <c r="B921" s="349" t="s">
        <v>23</v>
      </c>
    </row>
    <row r="922" spans="2:2">
      <c r="B922" s="349" t="s">
        <v>23</v>
      </c>
    </row>
    <row r="923" spans="2:2">
      <c r="B923" s="349" t="s">
        <v>23</v>
      </c>
    </row>
    <row r="924" spans="2:2">
      <c r="B924" s="349" t="s">
        <v>23</v>
      </c>
    </row>
    <row r="925" spans="2:2">
      <c r="B925" s="349" t="s">
        <v>23</v>
      </c>
    </row>
    <row r="926" spans="2:2">
      <c r="B926" s="349" t="s">
        <v>23</v>
      </c>
    </row>
    <row r="927" spans="2:2">
      <c r="B927" s="349" t="s">
        <v>23</v>
      </c>
    </row>
    <row r="928" spans="2:2">
      <c r="B928" s="349" t="s">
        <v>23</v>
      </c>
    </row>
    <row r="929" spans="2:2">
      <c r="B929" s="349" t="s">
        <v>23</v>
      </c>
    </row>
    <row r="930" spans="2:2">
      <c r="B930" s="349" t="s">
        <v>23</v>
      </c>
    </row>
    <row r="931" spans="2:2">
      <c r="B931" s="349" t="s">
        <v>23</v>
      </c>
    </row>
    <row r="932" spans="2:2">
      <c r="B932" s="349" t="s">
        <v>23</v>
      </c>
    </row>
    <row r="933" spans="2:2">
      <c r="B933" s="349" t="s">
        <v>23</v>
      </c>
    </row>
    <row r="934" spans="2:2">
      <c r="B934" s="349" t="s">
        <v>23</v>
      </c>
    </row>
    <row r="935" spans="2:2">
      <c r="B935" s="349" t="s">
        <v>23</v>
      </c>
    </row>
    <row r="936" spans="2:2">
      <c r="B936" s="349" t="s">
        <v>23</v>
      </c>
    </row>
    <row r="937" spans="2:2">
      <c r="B937" s="349" t="s">
        <v>23</v>
      </c>
    </row>
    <row r="938" spans="2:2">
      <c r="B938" s="349" t="s">
        <v>23</v>
      </c>
    </row>
    <row r="939" spans="2:2">
      <c r="B939" s="349" t="s">
        <v>23</v>
      </c>
    </row>
    <row r="940" spans="2:2">
      <c r="B940" s="349" t="s">
        <v>23</v>
      </c>
    </row>
    <row r="941" spans="2:2">
      <c r="B941" s="349" t="s">
        <v>23</v>
      </c>
    </row>
    <row r="942" spans="2:2">
      <c r="B942" s="349" t="s">
        <v>23</v>
      </c>
    </row>
    <row r="943" spans="2:2">
      <c r="B943" s="349" t="s">
        <v>23</v>
      </c>
    </row>
    <row r="944" spans="2:2">
      <c r="B944" s="349" t="s">
        <v>23</v>
      </c>
    </row>
    <row r="945" spans="2:2">
      <c r="B945" s="349" t="s">
        <v>23</v>
      </c>
    </row>
    <row r="946" spans="2:2">
      <c r="B946" s="349" t="s">
        <v>23</v>
      </c>
    </row>
    <row r="947" spans="2:2">
      <c r="B947" s="349" t="s">
        <v>23</v>
      </c>
    </row>
    <row r="948" spans="2:2">
      <c r="B948" s="349" t="s">
        <v>23</v>
      </c>
    </row>
    <row r="949" spans="2:2">
      <c r="B949" s="349" t="s">
        <v>23</v>
      </c>
    </row>
    <row r="950" spans="2:2">
      <c r="B950" s="349" t="s">
        <v>23</v>
      </c>
    </row>
    <row r="951" spans="2:2">
      <c r="B951" s="349" t="s">
        <v>23</v>
      </c>
    </row>
    <row r="952" spans="2:2">
      <c r="B952" s="349" t="s">
        <v>23</v>
      </c>
    </row>
    <row r="953" spans="2:2">
      <c r="B953" s="349" t="s">
        <v>23</v>
      </c>
    </row>
    <row r="954" spans="2:2">
      <c r="B954" s="349" t="s">
        <v>23</v>
      </c>
    </row>
    <row r="955" spans="2:2">
      <c r="B955" s="349" t="s">
        <v>23</v>
      </c>
    </row>
    <row r="956" spans="2:2">
      <c r="B956" s="349" t="s">
        <v>23</v>
      </c>
    </row>
    <row r="957" spans="2:2">
      <c r="B957" s="349" t="s">
        <v>23</v>
      </c>
    </row>
    <row r="958" spans="2:2">
      <c r="B958" s="349" t="s">
        <v>23</v>
      </c>
    </row>
    <row r="959" spans="2:2">
      <c r="B959" s="349" t="s">
        <v>23</v>
      </c>
    </row>
    <row r="960" spans="2:2">
      <c r="B960" s="349" t="s">
        <v>23</v>
      </c>
    </row>
    <row r="961" spans="2:2">
      <c r="B961" s="349" t="s">
        <v>23</v>
      </c>
    </row>
    <row r="962" spans="2:2">
      <c r="B962" s="349" t="s">
        <v>23</v>
      </c>
    </row>
    <row r="963" spans="2:2">
      <c r="B963" s="349" t="s">
        <v>23</v>
      </c>
    </row>
    <row r="964" spans="2:2">
      <c r="B964" s="349" t="s">
        <v>23</v>
      </c>
    </row>
    <row r="965" spans="2:2">
      <c r="B965" s="349" t="s">
        <v>23</v>
      </c>
    </row>
    <row r="966" spans="2:2">
      <c r="B966" s="349" t="s">
        <v>23</v>
      </c>
    </row>
    <row r="967" spans="2:2">
      <c r="B967" s="349" t="s">
        <v>23</v>
      </c>
    </row>
    <row r="968" spans="2:2">
      <c r="B968" s="349" t="s">
        <v>23</v>
      </c>
    </row>
    <row r="969" spans="2:2">
      <c r="B969" s="349" t="s">
        <v>23</v>
      </c>
    </row>
    <row r="970" spans="2:2">
      <c r="B970" s="349" t="s">
        <v>23</v>
      </c>
    </row>
    <row r="971" spans="2:2">
      <c r="B971" s="349" t="s">
        <v>23</v>
      </c>
    </row>
    <row r="972" spans="2:2">
      <c r="B972" s="349" t="s">
        <v>23</v>
      </c>
    </row>
    <row r="973" spans="2:2">
      <c r="B973" s="349" t="s">
        <v>23</v>
      </c>
    </row>
    <row r="974" spans="2:2">
      <c r="B974" s="349" t="s">
        <v>23</v>
      </c>
    </row>
    <row r="975" spans="2:2">
      <c r="B975" s="349" t="s">
        <v>23</v>
      </c>
    </row>
    <row r="976" spans="2:2">
      <c r="B976" s="349" t="s">
        <v>23</v>
      </c>
    </row>
    <row r="977" spans="2:2">
      <c r="B977" s="349" t="s">
        <v>23</v>
      </c>
    </row>
    <row r="978" spans="2:2">
      <c r="B978" s="349" t="s">
        <v>23</v>
      </c>
    </row>
    <row r="979" spans="2:2">
      <c r="B979" s="349" t="s">
        <v>23</v>
      </c>
    </row>
    <row r="980" spans="2:2">
      <c r="B980" s="349" t="s">
        <v>23</v>
      </c>
    </row>
    <row r="981" spans="2:2">
      <c r="B981" s="349" t="s">
        <v>23</v>
      </c>
    </row>
    <row r="982" spans="2:2">
      <c r="B982" s="349" t="s">
        <v>23</v>
      </c>
    </row>
    <row r="983" spans="2:2">
      <c r="B983" s="349" t="s">
        <v>23</v>
      </c>
    </row>
    <row r="984" spans="2:2">
      <c r="B984" s="349" t="s">
        <v>23</v>
      </c>
    </row>
    <row r="985" spans="2:2">
      <c r="B985" s="349" t="s">
        <v>23</v>
      </c>
    </row>
    <row r="986" spans="2:2">
      <c r="B986" s="349" t="s">
        <v>23</v>
      </c>
    </row>
    <row r="987" spans="2:2">
      <c r="B987" s="349" t="s">
        <v>23</v>
      </c>
    </row>
    <row r="988" spans="2:2">
      <c r="B988" s="349" t="s">
        <v>23</v>
      </c>
    </row>
    <row r="989" spans="2:2">
      <c r="B989" s="349" t="s">
        <v>23</v>
      </c>
    </row>
    <row r="990" spans="2:2">
      <c r="B990" s="349" t="s">
        <v>23</v>
      </c>
    </row>
    <row r="991" spans="2:2">
      <c r="B991" s="349" t="s">
        <v>23</v>
      </c>
    </row>
    <row r="992" spans="2:2">
      <c r="B992" s="349" t="s">
        <v>23</v>
      </c>
    </row>
    <row r="993" spans="2:2">
      <c r="B993" s="349" t="s">
        <v>23</v>
      </c>
    </row>
    <row r="994" spans="2:2">
      <c r="B994" s="349" t="s">
        <v>23</v>
      </c>
    </row>
    <row r="995" spans="2:2">
      <c r="B995" s="349" t="s">
        <v>23</v>
      </c>
    </row>
    <row r="996" spans="2:2">
      <c r="B996" s="349" t="s">
        <v>23</v>
      </c>
    </row>
    <row r="997" spans="2:2">
      <c r="B997" s="349" t="s">
        <v>23</v>
      </c>
    </row>
    <row r="998" spans="2:2">
      <c r="B998" s="349" t="s">
        <v>23</v>
      </c>
    </row>
    <row r="999" spans="2:2">
      <c r="B999" s="349" t="s">
        <v>23</v>
      </c>
    </row>
    <row r="1000" spans="2:2">
      <c r="B1000" s="349" t="s">
        <v>23</v>
      </c>
    </row>
    <row r="1001" spans="2:2">
      <c r="B1001" s="349" t="s">
        <v>23</v>
      </c>
    </row>
    <row r="1002" spans="2:2">
      <c r="B1002" s="349" t="s">
        <v>23</v>
      </c>
    </row>
    <row r="1003" spans="2:2">
      <c r="B1003" s="349" t="s">
        <v>23</v>
      </c>
    </row>
    <row r="1004" spans="2:2">
      <c r="B1004" s="349" t="s">
        <v>23</v>
      </c>
    </row>
    <row r="1005" spans="2:2">
      <c r="B1005" s="349" t="s">
        <v>23</v>
      </c>
    </row>
    <row r="1006" spans="2:2">
      <c r="B1006" s="349" t="s">
        <v>23</v>
      </c>
    </row>
    <row r="1007" spans="2:2">
      <c r="B1007" s="349" t="s">
        <v>23</v>
      </c>
    </row>
    <row r="1008" spans="2:2">
      <c r="B1008" s="349" t="s">
        <v>23</v>
      </c>
    </row>
    <row r="1009" spans="2:2">
      <c r="B1009" s="349" t="s">
        <v>23</v>
      </c>
    </row>
    <row r="1010" spans="2:2">
      <c r="B1010" s="349" t="s">
        <v>23</v>
      </c>
    </row>
    <row r="1011" spans="2:2">
      <c r="B1011" s="349" t="s">
        <v>23</v>
      </c>
    </row>
    <row r="1012" spans="2:2">
      <c r="B1012" s="349" t="s">
        <v>23</v>
      </c>
    </row>
    <row r="1013" spans="2:2">
      <c r="B1013" s="349" t="s">
        <v>23</v>
      </c>
    </row>
    <row r="1014" spans="2:2">
      <c r="B1014" s="349" t="s">
        <v>23</v>
      </c>
    </row>
    <row r="1015" spans="2:2">
      <c r="B1015" s="349" t="s">
        <v>23</v>
      </c>
    </row>
    <row r="1016" spans="2:2">
      <c r="B1016" s="349" t="s">
        <v>23</v>
      </c>
    </row>
    <row r="1017" spans="2:2">
      <c r="B1017" s="349" t="s">
        <v>23</v>
      </c>
    </row>
    <row r="1018" spans="2:2">
      <c r="B1018" s="349" t="s">
        <v>23</v>
      </c>
    </row>
    <row r="1019" spans="2:2">
      <c r="B1019" s="349" t="s">
        <v>23</v>
      </c>
    </row>
    <row r="1020" spans="2:2">
      <c r="B1020" s="349" t="s">
        <v>23</v>
      </c>
    </row>
    <row r="1021" spans="2:2">
      <c r="B1021" s="349" t="s">
        <v>23</v>
      </c>
    </row>
    <row r="1022" spans="2:2">
      <c r="B1022" s="349" t="s">
        <v>23</v>
      </c>
    </row>
    <row r="1023" spans="2:2">
      <c r="B1023" s="349" t="s">
        <v>23</v>
      </c>
    </row>
    <row r="1024" spans="2:2">
      <c r="B1024" s="349" t="s">
        <v>23</v>
      </c>
    </row>
    <row r="1025" spans="2:2">
      <c r="B1025" s="349" t="s">
        <v>23</v>
      </c>
    </row>
    <row r="1026" spans="2:2">
      <c r="B1026" s="349" t="s">
        <v>23</v>
      </c>
    </row>
    <row r="1027" spans="2:2">
      <c r="B1027" s="349" t="s">
        <v>23</v>
      </c>
    </row>
    <row r="1028" spans="2:2">
      <c r="B1028" s="349" t="s">
        <v>23</v>
      </c>
    </row>
    <row r="1029" spans="2:2">
      <c r="B1029" s="349" t="s">
        <v>23</v>
      </c>
    </row>
    <row r="1030" spans="2:2">
      <c r="B1030" s="349" t="s">
        <v>23</v>
      </c>
    </row>
    <row r="1031" spans="2:2">
      <c r="B1031" s="349" t="s">
        <v>23</v>
      </c>
    </row>
    <row r="1032" spans="2:2">
      <c r="B1032" s="349" t="s">
        <v>23</v>
      </c>
    </row>
    <row r="1033" spans="2:2">
      <c r="B1033" s="349" t="s">
        <v>23</v>
      </c>
    </row>
    <row r="1034" spans="2:2">
      <c r="B1034" s="349" t="s">
        <v>23</v>
      </c>
    </row>
    <row r="1035" spans="2:2">
      <c r="B1035" s="349" t="s">
        <v>23</v>
      </c>
    </row>
    <row r="1036" spans="2:2">
      <c r="B1036" s="349" t="s">
        <v>23</v>
      </c>
    </row>
    <row r="1037" spans="2:2">
      <c r="B1037" s="349" t="s">
        <v>23</v>
      </c>
    </row>
    <row r="1038" spans="2:2">
      <c r="B1038" s="349" t="s">
        <v>23</v>
      </c>
    </row>
    <row r="1039" spans="2:2">
      <c r="B1039" s="349" t="s">
        <v>23</v>
      </c>
    </row>
    <row r="1040" spans="2:2">
      <c r="B1040" s="349" t="s">
        <v>23</v>
      </c>
    </row>
    <row r="1041" spans="2:2">
      <c r="B1041" s="349" t="s">
        <v>23</v>
      </c>
    </row>
    <row r="1042" spans="2:2">
      <c r="B1042" s="349" t="s">
        <v>23</v>
      </c>
    </row>
    <row r="1043" spans="2:2">
      <c r="B1043" s="349" t="s">
        <v>23</v>
      </c>
    </row>
    <row r="1044" spans="2:2">
      <c r="B1044" s="349" t="s">
        <v>23</v>
      </c>
    </row>
    <row r="1045" spans="2:2">
      <c r="B1045" s="349" t="s">
        <v>23</v>
      </c>
    </row>
    <row r="1046" spans="2:2">
      <c r="B1046" s="349" t="s">
        <v>23</v>
      </c>
    </row>
    <row r="1047" spans="2:2">
      <c r="B1047" s="349" t="s">
        <v>23</v>
      </c>
    </row>
    <row r="1048" spans="2:2">
      <c r="B1048" s="349" t="s">
        <v>23</v>
      </c>
    </row>
    <row r="1049" spans="2:2">
      <c r="B1049" s="349" t="s">
        <v>23</v>
      </c>
    </row>
    <row r="1050" spans="2:2">
      <c r="B1050" s="349" t="s">
        <v>23</v>
      </c>
    </row>
    <row r="1051" spans="2:2">
      <c r="B1051" s="349" t="s">
        <v>23</v>
      </c>
    </row>
    <row r="1052" spans="2:2">
      <c r="B1052" s="349" t="s">
        <v>23</v>
      </c>
    </row>
    <row r="1053" spans="2:2">
      <c r="B1053" s="349" t="s">
        <v>23</v>
      </c>
    </row>
    <row r="1054" spans="2:2">
      <c r="B1054" s="349" t="s">
        <v>23</v>
      </c>
    </row>
    <row r="1055" spans="2:2">
      <c r="B1055" s="349" t="s">
        <v>23</v>
      </c>
    </row>
    <row r="1056" spans="2:2">
      <c r="B1056" s="349" t="s">
        <v>23</v>
      </c>
    </row>
    <row r="1057" spans="2:2">
      <c r="B1057" s="349" t="s">
        <v>23</v>
      </c>
    </row>
    <row r="1058" spans="2:2">
      <c r="B1058" s="349" t="s">
        <v>23</v>
      </c>
    </row>
    <row r="1059" spans="2:2">
      <c r="B1059" s="349" t="s">
        <v>23</v>
      </c>
    </row>
    <row r="1060" spans="2:2">
      <c r="B1060" s="349" t="s">
        <v>23</v>
      </c>
    </row>
    <row r="1061" spans="2:2">
      <c r="B1061" s="349" t="s">
        <v>23</v>
      </c>
    </row>
    <row r="1062" spans="2:2">
      <c r="B1062" s="349" t="s">
        <v>23</v>
      </c>
    </row>
    <row r="1063" spans="2:2">
      <c r="B1063" s="349" t="s">
        <v>23</v>
      </c>
    </row>
    <row r="1064" spans="2:2">
      <c r="B1064" s="349" t="s">
        <v>23</v>
      </c>
    </row>
    <row r="1065" spans="2:2">
      <c r="B1065" s="349" t="s">
        <v>23</v>
      </c>
    </row>
    <row r="1066" spans="2:2">
      <c r="B1066" s="349" t="s">
        <v>23</v>
      </c>
    </row>
    <row r="1067" spans="2:2">
      <c r="B1067" s="349" t="s">
        <v>23</v>
      </c>
    </row>
    <row r="1068" spans="2:2">
      <c r="B1068" s="349" t="s">
        <v>23</v>
      </c>
    </row>
    <row r="1069" spans="2:2">
      <c r="B1069" s="349" t="s">
        <v>23</v>
      </c>
    </row>
    <row r="1070" spans="2:2">
      <c r="B1070" s="349" t="s">
        <v>23</v>
      </c>
    </row>
    <row r="1071" spans="2:2">
      <c r="B1071" s="349" t="s">
        <v>23</v>
      </c>
    </row>
    <row r="1072" spans="2:2">
      <c r="B1072" s="349" t="s">
        <v>23</v>
      </c>
    </row>
    <row r="1073" spans="2:2">
      <c r="B1073" s="349" t="s">
        <v>23</v>
      </c>
    </row>
    <row r="1074" spans="2:2">
      <c r="B1074" s="349" t="s">
        <v>23</v>
      </c>
    </row>
    <row r="1075" spans="2:2">
      <c r="B1075" s="349" t="s">
        <v>23</v>
      </c>
    </row>
    <row r="1076" spans="2:2">
      <c r="B1076" s="349" t="s">
        <v>23</v>
      </c>
    </row>
    <row r="1077" spans="2:2">
      <c r="B1077" s="349" t="s">
        <v>23</v>
      </c>
    </row>
    <row r="1078" spans="2:2">
      <c r="B1078" s="349" t="s">
        <v>23</v>
      </c>
    </row>
    <row r="1079" spans="2:2">
      <c r="B1079" s="349" t="s">
        <v>23</v>
      </c>
    </row>
    <row r="1080" spans="2:2">
      <c r="B1080" s="349" t="s">
        <v>23</v>
      </c>
    </row>
    <row r="1081" spans="2:2">
      <c r="B1081" s="349" t="s">
        <v>23</v>
      </c>
    </row>
    <row r="1082" spans="2:2">
      <c r="B1082" s="349" t="s">
        <v>23</v>
      </c>
    </row>
    <row r="1083" spans="2:2">
      <c r="B1083" s="349" t="s">
        <v>23</v>
      </c>
    </row>
    <row r="1084" spans="2:2">
      <c r="B1084" s="349" t="s">
        <v>23</v>
      </c>
    </row>
    <row r="1085" spans="2:2">
      <c r="B1085" s="349" t="s">
        <v>23</v>
      </c>
    </row>
    <row r="1086" spans="2:2">
      <c r="B1086" s="349" t="s">
        <v>23</v>
      </c>
    </row>
    <row r="1087" spans="2:2">
      <c r="B1087" s="349" t="s">
        <v>23</v>
      </c>
    </row>
    <row r="1088" spans="2:2">
      <c r="B1088" s="349" t="s">
        <v>23</v>
      </c>
    </row>
    <row r="1089" spans="2:2">
      <c r="B1089" s="349" t="s">
        <v>23</v>
      </c>
    </row>
    <row r="1090" spans="2:2">
      <c r="B1090" s="349" t="s">
        <v>23</v>
      </c>
    </row>
    <row r="1091" spans="2:2">
      <c r="B1091" s="349" t="s">
        <v>23</v>
      </c>
    </row>
    <row r="1092" spans="2:2">
      <c r="B1092" s="349" t="s">
        <v>23</v>
      </c>
    </row>
    <row r="1093" spans="2:2">
      <c r="B1093" s="349" t="s">
        <v>23</v>
      </c>
    </row>
    <row r="1094" spans="2:2">
      <c r="B1094" s="349" t="s">
        <v>23</v>
      </c>
    </row>
    <row r="1095" spans="2:2">
      <c r="B1095" s="349" t="s">
        <v>23</v>
      </c>
    </row>
    <row r="1096" spans="2:2">
      <c r="B1096" s="349" t="s">
        <v>23</v>
      </c>
    </row>
    <row r="1097" spans="2:2">
      <c r="B1097" s="349" t="s">
        <v>23</v>
      </c>
    </row>
    <row r="1098" spans="2:2">
      <c r="B1098" s="349" t="s">
        <v>23</v>
      </c>
    </row>
    <row r="1099" spans="2:2">
      <c r="B1099" s="349" t="s">
        <v>23</v>
      </c>
    </row>
    <row r="1100" spans="2:2">
      <c r="B1100" s="349" t="s">
        <v>23</v>
      </c>
    </row>
    <row r="1101" spans="2:2">
      <c r="B1101" s="349" t="s">
        <v>23</v>
      </c>
    </row>
    <row r="1102" spans="2:2">
      <c r="B1102" s="349" t="s">
        <v>23</v>
      </c>
    </row>
    <row r="1103" spans="2:2">
      <c r="B1103" s="349" t="s">
        <v>23</v>
      </c>
    </row>
    <row r="1104" spans="2:2">
      <c r="B1104" s="349" t="s">
        <v>23</v>
      </c>
    </row>
    <row r="1105" spans="2:2">
      <c r="B1105" s="349" t="s">
        <v>23</v>
      </c>
    </row>
    <row r="1106" spans="2:2">
      <c r="B1106" s="349" t="s">
        <v>23</v>
      </c>
    </row>
    <row r="1107" spans="2:2">
      <c r="B1107" s="349" t="s">
        <v>23</v>
      </c>
    </row>
    <row r="1108" spans="2:2">
      <c r="B1108" s="349" t="s">
        <v>23</v>
      </c>
    </row>
    <row r="1109" spans="2:2">
      <c r="B1109" s="349" t="s">
        <v>23</v>
      </c>
    </row>
    <row r="1110" spans="2:2">
      <c r="B1110" s="349" t="s">
        <v>23</v>
      </c>
    </row>
    <row r="1111" spans="2:2">
      <c r="B1111" s="349" t="s">
        <v>23</v>
      </c>
    </row>
    <row r="1112" spans="2:2">
      <c r="B1112" s="349" t="s">
        <v>23</v>
      </c>
    </row>
    <row r="1113" spans="2:2">
      <c r="B1113" s="349" t="s">
        <v>23</v>
      </c>
    </row>
    <row r="1114" spans="2:2">
      <c r="B1114" s="349" t="s">
        <v>23</v>
      </c>
    </row>
    <row r="1115" spans="2:2">
      <c r="B1115" s="349" t="s">
        <v>23</v>
      </c>
    </row>
    <row r="1116" spans="2:2">
      <c r="B1116" s="349" t="s">
        <v>23</v>
      </c>
    </row>
    <row r="1117" spans="2:2">
      <c r="B1117" s="349" t="s">
        <v>23</v>
      </c>
    </row>
    <row r="1118" spans="2:2">
      <c r="B1118" s="349" t="s">
        <v>23</v>
      </c>
    </row>
    <row r="1119" spans="2:2">
      <c r="B1119" s="349" t="s">
        <v>23</v>
      </c>
    </row>
    <row r="1120" spans="2:2">
      <c r="B1120" s="349" t="s">
        <v>23</v>
      </c>
    </row>
    <row r="1121" spans="2:2">
      <c r="B1121" s="349" t="s">
        <v>23</v>
      </c>
    </row>
    <row r="1122" spans="2:2">
      <c r="B1122" s="349" t="s">
        <v>23</v>
      </c>
    </row>
    <row r="1123" spans="2:2">
      <c r="B1123" s="349" t="s">
        <v>23</v>
      </c>
    </row>
    <row r="1124" spans="2:2">
      <c r="B1124" s="349" t="s">
        <v>23</v>
      </c>
    </row>
    <row r="1125" spans="2:2">
      <c r="B1125" s="349" t="s">
        <v>23</v>
      </c>
    </row>
    <row r="1126" spans="2:2">
      <c r="B1126" s="349" t="s">
        <v>23</v>
      </c>
    </row>
    <row r="1127" spans="2:2">
      <c r="B1127" s="349" t="s">
        <v>23</v>
      </c>
    </row>
    <row r="1128" spans="2:2">
      <c r="B1128" s="349" t="s">
        <v>23</v>
      </c>
    </row>
    <row r="1129" spans="2:2">
      <c r="B1129" s="349" t="s">
        <v>23</v>
      </c>
    </row>
    <row r="1130" spans="2:2">
      <c r="B1130" s="349" t="s">
        <v>23</v>
      </c>
    </row>
    <row r="1131" spans="2:2">
      <c r="B1131" s="349" t="s">
        <v>23</v>
      </c>
    </row>
    <row r="1132" spans="2:2">
      <c r="B1132" s="349" t="s">
        <v>23</v>
      </c>
    </row>
    <row r="1133" spans="2:2">
      <c r="B1133" s="349" t="s">
        <v>23</v>
      </c>
    </row>
    <row r="1134" spans="2:2">
      <c r="B1134" s="349" t="s">
        <v>23</v>
      </c>
    </row>
    <row r="1135" spans="2:2">
      <c r="B1135" s="349" t="s">
        <v>23</v>
      </c>
    </row>
    <row r="1136" spans="2:2">
      <c r="B1136" s="349" t="s">
        <v>23</v>
      </c>
    </row>
    <row r="1137" spans="2:2">
      <c r="B1137" s="349" t="s">
        <v>23</v>
      </c>
    </row>
    <row r="1138" spans="2:2">
      <c r="B1138" s="349" t="s">
        <v>23</v>
      </c>
    </row>
    <row r="1139" spans="2:2">
      <c r="B1139" s="349" t="s">
        <v>23</v>
      </c>
    </row>
    <row r="1140" spans="2:2">
      <c r="B1140" s="349" t="s">
        <v>23</v>
      </c>
    </row>
    <row r="1141" spans="2:2">
      <c r="B1141" s="349" t="s">
        <v>23</v>
      </c>
    </row>
    <row r="1142" spans="2:2">
      <c r="B1142" s="349" t="s">
        <v>23</v>
      </c>
    </row>
    <row r="1143" spans="2:2">
      <c r="B1143" s="349" t="s">
        <v>23</v>
      </c>
    </row>
    <row r="1144" spans="2:2">
      <c r="B1144" s="349" t="s">
        <v>23</v>
      </c>
    </row>
    <row r="1145" spans="2:2">
      <c r="B1145" s="349" t="s">
        <v>23</v>
      </c>
    </row>
    <row r="1146" spans="2:2">
      <c r="B1146" s="349" t="s">
        <v>23</v>
      </c>
    </row>
    <row r="1147" spans="2:2">
      <c r="B1147" s="349" t="s">
        <v>23</v>
      </c>
    </row>
    <row r="1148" spans="2:2">
      <c r="B1148" s="349" t="s">
        <v>23</v>
      </c>
    </row>
    <row r="1149" spans="2:2">
      <c r="B1149" s="349" t="s">
        <v>23</v>
      </c>
    </row>
    <row r="1150" spans="2:2">
      <c r="B1150" s="349" t="s">
        <v>23</v>
      </c>
    </row>
    <row r="1151" spans="2:2">
      <c r="B1151" s="349" t="s">
        <v>23</v>
      </c>
    </row>
    <row r="1152" spans="2:2">
      <c r="B1152" s="349" t="s">
        <v>23</v>
      </c>
    </row>
    <row r="1153" spans="2:2">
      <c r="B1153" s="349" t="s">
        <v>23</v>
      </c>
    </row>
    <row r="1154" spans="2:2">
      <c r="B1154" s="349" t="s">
        <v>23</v>
      </c>
    </row>
    <row r="1155" spans="2:2">
      <c r="B1155" s="349" t="s">
        <v>23</v>
      </c>
    </row>
    <row r="1156" spans="2:2">
      <c r="B1156" s="349" t="s">
        <v>23</v>
      </c>
    </row>
    <row r="1157" spans="2:2">
      <c r="B1157" s="349" t="s">
        <v>23</v>
      </c>
    </row>
    <row r="1158" spans="2:2">
      <c r="B1158" s="349" t="s">
        <v>23</v>
      </c>
    </row>
    <row r="1159" spans="2:2">
      <c r="B1159" s="349" t="s">
        <v>23</v>
      </c>
    </row>
    <row r="1160" spans="2:2">
      <c r="B1160" s="349" t="s">
        <v>23</v>
      </c>
    </row>
    <row r="1161" spans="2:2">
      <c r="B1161" s="349" t="s">
        <v>23</v>
      </c>
    </row>
    <row r="1162" spans="2:2">
      <c r="B1162" s="349" t="s">
        <v>23</v>
      </c>
    </row>
    <row r="1163" spans="2:2">
      <c r="B1163" s="349" t="s">
        <v>23</v>
      </c>
    </row>
    <row r="1164" spans="2:2">
      <c r="B1164" s="349" t="s">
        <v>23</v>
      </c>
    </row>
    <row r="1165" spans="2:2">
      <c r="B1165" s="349" t="s">
        <v>23</v>
      </c>
    </row>
    <row r="1166" spans="2:2">
      <c r="B1166" s="349" t="s">
        <v>23</v>
      </c>
    </row>
    <row r="1167" spans="2:2">
      <c r="B1167" s="349" t="s">
        <v>23</v>
      </c>
    </row>
    <row r="1168" spans="2:2">
      <c r="B1168" s="349" t="s">
        <v>23</v>
      </c>
    </row>
    <row r="1169" spans="2:2">
      <c r="B1169" s="349" t="s">
        <v>23</v>
      </c>
    </row>
    <row r="1170" spans="2:2">
      <c r="B1170" s="349" t="s">
        <v>23</v>
      </c>
    </row>
    <row r="1171" spans="2:2">
      <c r="B1171" s="349" t="s">
        <v>23</v>
      </c>
    </row>
    <row r="1172" spans="2:2">
      <c r="B1172" s="349" t="s">
        <v>23</v>
      </c>
    </row>
    <row r="1173" spans="2:2">
      <c r="B1173" s="349" t="s">
        <v>23</v>
      </c>
    </row>
    <row r="1174" spans="2:2">
      <c r="B1174" s="349" t="s">
        <v>23</v>
      </c>
    </row>
    <row r="1175" spans="2:2">
      <c r="B1175" s="349" t="s">
        <v>23</v>
      </c>
    </row>
    <row r="1176" spans="2:2">
      <c r="B1176" s="349" t="s">
        <v>23</v>
      </c>
    </row>
    <row r="1177" spans="2:2">
      <c r="B1177" s="349" t="s">
        <v>23</v>
      </c>
    </row>
    <row r="1178" spans="2:2">
      <c r="B1178" s="349" t="s">
        <v>23</v>
      </c>
    </row>
    <row r="1179" spans="2:2">
      <c r="B1179" s="349" t="s">
        <v>23</v>
      </c>
    </row>
    <row r="1180" spans="2:2">
      <c r="B1180" s="349" t="s">
        <v>23</v>
      </c>
    </row>
    <row r="1181" spans="2:2">
      <c r="B1181" s="349" t="s">
        <v>23</v>
      </c>
    </row>
    <row r="1182" spans="2:2">
      <c r="B1182" s="349" t="s">
        <v>23</v>
      </c>
    </row>
    <row r="1183" spans="2:2">
      <c r="B1183" s="349" t="s">
        <v>23</v>
      </c>
    </row>
    <row r="1184" spans="2:2">
      <c r="B1184" s="349" t="s">
        <v>23</v>
      </c>
    </row>
    <row r="1185" spans="2:2">
      <c r="B1185" s="349" t="s">
        <v>23</v>
      </c>
    </row>
    <row r="1186" spans="2:2">
      <c r="B1186" s="349" t="s">
        <v>23</v>
      </c>
    </row>
    <row r="1187" spans="2:2">
      <c r="B1187" s="349" t="s">
        <v>23</v>
      </c>
    </row>
    <row r="1188" spans="2:2">
      <c r="B1188" s="349" t="s">
        <v>23</v>
      </c>
    </row>
    <row r="1189" spans="2:2">
      <c r="B1189" s="349" t="s">
        <v>23</v>
      </c>
    </row>
    <row r="1190" spans="2:2">
      <c r="B1190" s="349" t="s">
        <v>23</v>
      </c>
    </row>
    <row r="1191" spans="2:2">
      <c r="B1191" s="349" t="s">
        <v>23</v>
      </c>
    </row>
    <row r="1192" spans="2:2">
      <c r="B1192" s="349" t="s">
        <v>23</v>
      </c>
    </row>
    <row r="1193" spans="2:2">
      <c r="B1193" s="349" t="s">
        <v>23</v>
      </c>
    </row>
    <row r="1194" spans="2:2">
      <c r="B1194" s="349" t="s">
        <v>23</v>
      </c>
    </row>
    <row r="1195" spans="2:2">
      <c r="B1195" s="349" t="s">
        <v>23</v>
      </c>
    </row>
    <row r="1196" spans="2:2">
      <c r="B1196" s="349" t="s">
        <v>23</v>
      </c>
    </row>
    <row r="1197" spans="2:2">
      <c r="B1197" s="349" t="s">
        <v>23</v>
      </c>
    </row>
    <row r="1198" spans="2:2">
      <c r="B1198" s="349" t="s">
        <v>23</v>
      </c>
    </row>
    <row r="1199" spans="2:2">
      <c r="B1199" s="349" t="s">
        <v>23</v>
      </c>
    </row>
    <row r="1200" spans="2:2">
      <c r="B1200" s="349" t="s">
        <v>23</v>
      </c>
    </row>
    <row r="1201" spans="2:2">
      <c r="B1201" s="349" t="s">
        <v>23</v>
      </c>
    </row>
    <row r="1202" spans="2:2">
      <c r="B1202" s="349" t="s">
        <v>23</v>
      </c>
    </row>
    <row r="1203" spans="2:2">
      <c r="B1203" s="349" t="s">
        <v>23</v>
      </c>
    </row>
    <row r="1204" spans="2:2">
      <c r="B1204" s="349" t="s">
        <v>23</v>
      </c>
    </row>
    <row r="1205" spans="2:2">
      <c r="B1205" s="349" t="s">
        <v>23</v>
      </c>
    </row>
    <row r="1206" spans="2:2">
      <c r="B1206" s="349" t="s">
        <v>23</v>
      </c>
    </row>
    <row r="1207" spans="2:2">
      <c r="B1207" s="349" t="s">
        <v>23</v>
      </c>
    </row>
    <row r="1208" spans="2:2">
      <c r="B1208" s="349" t="s">
        <v>23</v>
      </c>
    </row>
    <row r="1209" spans="2:2">
      <c r="B1209" s="349" t="s">
        <v>23</v>
      </c>
    </row>
    <row r="1210" spans="2:2">
      <c r="B1210" s="349" t="s">
        <v>23</v>
      </c>
    </row>
    <row r="1211" spans="2:2">
      <c r="B1211" s="349" t="s">
        <v>23</v>
      </c>
    </row>
    <row r="1212" spans="2:2">
      <c r="B1212" s="349" t="s">
        <v>23</v>
      </c>
    </row>
    <row r="1213" spans="2:2">
      <c r="B1213" s="349" t="s">
        <v>23</v>
      </c>
    </row>
    <row r="1214" spans="2:2">
      <c r="B1214" s="349" t="s">
        <v>23</v>
      </c>
    </row>
    <row r="1215" spans="2:2">
      <c r="B1215" s="349" t="s">
        <v>23</v>
      </c>
    </row>
    <row r="1216" spans="2:2">
      <c r="B1216" s="349" t="s">
        <v>23</v>
      </c>
    </row>
    <row r="1217" spans="2:2">
      <c r="B1217" s="349" t="s">
        <v>23</v>
      </c>
    </row>
    <row r="1218" spans="2:2">
      <c r="B1218" s="349" t="s">
        <v>23</v>
      </c>
    </row>
    <row r="1219" spans="2:2">
      <c r="B1219" s="349" t="s">
        <v>23</v>
      </c>
    </row>
    <row r="1220" spans="2:2">
      <c r="B1220" s="349" t="s">
        <v>23</v>
      </c>
    </row>
    <row r="1221" spans="2:2">
      <c r="B1221" s="349" t="s">
        <v>23</v>
      </c>
    </row>
    <row r="1222" spans="2:2">
      <c r="B1222" s="349" t="s">
        <v>23</v>
      </c>
    </row>
    <row r="1223" spans="2:2">
      <c r="B1223" s="349" t="s">
        <v>23</v>
      </c>
    </row>
    <row r="1224" spans="2:2">
      <c r="B1224" s="349" t="s">
        <v>23</v>
      </c>
    </row>
    <row r="1225" spans="2:2">
      <c r="B1225" s="349" t="s">
        <v>23</v>
      </c>
    </row>
    <row r="1226" spans="2:2">
      <c r="B1226" s="349" t="s">
        <v>23</v>
      </c>
    </row>
    <row r="1227" spans="2:2">
      <c r="B1227" s="349" t="s">
        <v>23</v>
      </c>
    </row>
    <row r="1228" spans="2:2">
      <c r="B1228" s="349" t="s">
        <v>23</v>
      </c>
    </row>
    <row r="1229" spans="2:2">
      <c r="B1229" s="349" t="s">
        <v>23</v>
      </c>
    </row>
    <row r="1230" spans="2:2">
      <c r="B1230" s="349" t="s">
        <v>23</v>
      </c>
    </row>
    <row r="1231" spans="2:2">
      <c r="B1231" s="349" t="s">
        <v>23</v>
      </c>
    </row>
    <row r="1232" spans="2:2">
      <c r="B1232" s="349" t="s">
        <v>23</v>
      </c>
    </row>
    <row r="1233" spans="2:2">
      <c r="B1233" s="349" t="s">
        <v>23</v>
      </c>
    </row>
    <row r="1234" spans="2:2">
      <c r="B1234" s="349" t="s">
        <v>23</v>
      </c>
    </row>
    <row r="1235" spans="2:2">
      <c r="B1235" s="349" t="s">
        <v>23</v>
      </c>
    </row>
    <row r="1236" spans="2:2">
      <c r="B1236" s="349" t="s">
        <v>23</v>
      </c>
    </row>
    <row r="1237" spans="2:2">
      <c r="B1237" s="349" t="s">
        <v>23</v>
      </c>
    </row>
    <row r="1238" spans="2:2">
      <c r="B1238" s="349" t="s">
        <v>23</v>
      </c>
    </row>
    <row r="1239" spans="2:2">
      <c r="B1239" s="349" t="s">
        <v>23</v>
      </c>
    </row>
    <row r="1240" spans="2:2">
      <c r="B1240" s="349" t="s">
        <v>23</v>
      </c>
    </row>
    <row r="1241" spans="2:2">
      <c r="B1241" s="349" t="s">
        <v>23</v>
      </c>
    </row>
    <row r="1242" spans="2:2">
      <c r="B1242" s="349" t="s">
        <v>23</v>
      </c>
    </row>
    <row r="1243" spans="2:2">
      <c r="B1243" s="349" t="s">
        <v>23</v>
      </c>
    </row>
    <row r="1244" spans="2:2">
      <c r="B1244" s="349" t="s">
        <v>23</v>
      </c>
    </row>
    <row r="1245" spans="2:2">
      <c r="B1245" s="349" t="s">
        <v>23</v>
      </c>
    </row>
    <row r="1246" spans="2:2">
      <c r="B1246" s="349" t="s">
        <v>23</v>
      </c>
    </row>
    <row r="1247" spans="2:2">
      <c r="B1247" s="349" t="s">
        <v>23</v>
      </c>
    </row>
    <row r="1248" spans="2:2">
      <c r="B1248" s="349" t="s">
        <v>23</v>
      </c>
    </row>
    <row r="1249" spans="2:2">
      <c r="B1249" s="349" t="s">
        <v>23</v>
      </c>
    </row>
    <row r="1250" spans="2:2">
      <c r="B1250" s="349" t="s">
        <v>23</v>
      </c>
    </row>
    <row r="1251" spans="2:2">
      <c r="B1251" s="349" t="s">
        <v>23</v>
      </c>
    </row>
    <row r="1252" spans="2:2">
      <c r="B1252" s="349" t="s">
        <v>23</v>
      </c>
    </row>
    <row r="1253" spans="2:2">
      <c r="B1253" s="349" t="s">
        <v>23</v>
      </c>
    </row>
    <row r="1254" spans="2:2">
      <c r="B1254" s="349" t="s">
        <v>23</v>
      </c>
    </row>
    <row r="1255" spans="2:2">
      <c r="B1255" s="349" t="s">
        <v>23</v>
      </c>
    </row>
    <row r="1256" spans="2:2">
      <c r="B1256" s="349" t="s">
        <v>23</v>
      </c>
    </row>
    <row r="1257" spans="2:2">
      <c r="B1257" s="349" t="s">
        <v>23</v>
      </c>
    </row>
    <row r="1258" spans="2:2">
      <c r="B1258" s="349" t="s">
        <v>23</v>
      </c>
    </row>
    <row r="1259" spans="2:2">
      <c r="B1259" s="349" t="s">
        <v>23</v>
      </c>
    </row>
    <row r="1260" spans="2:2">
      <c r="B1260" s="349" t="s">
        <v>23</v>
      </c>
    </row>
    <row r="1261" spans="2:2">
      <c r="B1261" s="349" t="s">
        <v>23</v>
      </c>
    </row>
    <row r="1262" spans="2:2">
      <c r="B1262" s="349" t="s">
        <v>23</v>
      </c>
    </row>
    <row r="1263" spans="2:2">
      <c r="B1263" s="349" t="s">
        <v>23</v>
      </c>
    </row>
    <row r="1264" spans="2:2">
      <c r="B1264" s="349" t="s">
        <v>23</v>
      </c>
    </row>
    <row r="1265" spans="2:2">
      <c r="B1265" s="349" t="s">
        <v>23</v>
      </c>
    </row>
    <row r="1266" spans="2:2">
      <c r="B1266" s="349" t="s">
        <v>23</v>
      </c>
    </row>
    <row r="1267" spans="2:2">
      <c r="B1267" s="349" t="s">
        <v>23</v>
      </c>
    </row>
    <row r="1268" spans="2:2">
      <c r="B1268" s="349" t="s">
        <v>23</v>
      </c>
    </row>
    <row r="1269" spans="2:2">
      <c r="B1269" s="349" t="s">
        <v>23</v>
      </c>
    </row>
    <row r="1270" spans="2:2">
      <c r="B1270" s="349" t="s">
        <v>23</v>
      </c>
    </row>
    <row r="1271" spans="2:2">
      <c r="B1271" s="349" t="s">
        <v>23</v>
      </c>
    </row>
    <row r="1272" spans="2:2">
      <c r="B1272" s="349" t="s">
        <v>23</v>
      </c>
    </row>
    <row r="1273" spans="2:2">
      <c r="B1273" s="349" t="s">
        <v>23</v>
      </c>
    </row>
    <row r="1274" spans="2:2">
      <c r="B1274" s="349" t="s">
        <v>23</v>
      </c>
    </row>
    <row r="1275" spans="2:2">
      <c r="B1275" s="349" t="s">
        <v>23</v>
      </c>
    </row>
    <row r="1276" spans="2:2">
      <c r="B1276" s="349" t="s">
        <v>23</v>
      </c>
    </row>
    <row r="1277" spans="2:2">
      <c r="B1277" s="349" t="s">
        <v>23</v>
      </c>
    </row>
    <row r="1278" spans="2:2">
      <c r="B1278" s="349" t="s">
        <v>23</v>
      </c>
    </row>
    <row r="1279" spans="2:2">
      <c r="B1279" s="349" t="s">
        <v>23</v>
      </c>
    </row>
    <row r="1280" spans="2:2">
      <c r="B1280" s="349" t="s">
        <v>23</v>
      </c>
    </row>
    <row r="1281" spans="2:2">
      <c r="B1281" s="349" t="s">
        <v>23</v>
      </c>
    </row>
    <row r="1282" spans="2:2">
      <c r="B1282" s="349" t="s">
        <v>23</v>
      </c>
    </row>
    <row r="1283" spans="2:2">
      <c r="B1283" s="349" t="s">
        <v>23</v>
      </c>
    </row>
    <row r="1284" spans="2:2">
      <c r="B1284" s="349" t="s">
        <v>23</v>
      </c>
    </row>
    <row r="1285" spans="2:2">
      <c r="B1285" s="349" t="s">
        <v>23</v>
      </c>
    </row>
    <row r="1286" spans="2:2">
      <c r="B1286" s="349" t="s">
        <v>23</v>
      </c>
    </row>
    <row r="1287" spans="2:2">
      <c r="B1287" s="349" t="s">
        <v>23</v>
      </c>
    </row>
    <row r="1288" spans="2:2">
      <c r="B1288" s="349" t="s">
        <v>23</v>
      </c>
    </row>
    <row r="1289" spans="2:2">
      <c r="B1289" s="349" t="s">
        <v>23</v>
      </c>
    </row>
    <row r="1290" spans="2:2">
      <c r="B1290" s="349" t="s">
        <v>23</v>
      </c>
    </row>
    <row r="1291" spans="2:2">
      <c r="B1291" s="349" t="s">
        <v>23</v>
      </c>
    </row>
    <row r="1292" spans="2:2">
      <c r="B1292" s="349" t="s">
        <v>23</v>
      </c>
    </row>
    <row r="1293" spans="2:2">
      <c r="B1293" s="349" t="s">
        <v>23</v>
      </c>
    </row>
    <row r="1294" spans="2:2">
      <c r="B1294" s="349" t="s">
        <v>23</v>
      </c>
    </row>
    <row r="1295" spans="2:2">
      <c r="B1295" s="349" t="s">
        <v>23</v>
      </c>
    </row>
    <row r="1296" spans="2:2">
      <c r="B1296" s="349" t="s">
        <v>23</v>
      </c>
    </row>
    <row r="1297" spans="2:2">
      <c r="B1297" s="349" t="s">
        <v>23</v>
      </c>
    </row>
    <row r="1298" spans="2:2">
      <c r="B1298" s="349" t="s">
        <v>23</v>
      </c>
    </row>
    <row r="1299" spans="2:2">
      <c r="B1299" s="349" t="s">
        <v>23</v>
      </c>
    </row>
    <row r="1300" spans="2:2">
      <c r="B1300" s="349" t="s">
        <v>23</v>
      </c>
    </row>
    <row r="1301" spans="2:2">
      <c r="B1301" s="349" t="s">
        <v>23</v>
      </c>
    </row>
    <row r="1302" spans="2:2">
      <c r="B1302" s="349" t="s">
        <v>23</v>
      </c>
    </row>
    <row r="1303" spans="2:2">
      <c r="B1303" s="349" t="s">
        <v>23</v>
      </c>
    </row>
    <row r="1304" spans="2:2">
      <c r="B1304" s="349" t="s">
        <v>23</v>
      </c>
    </row>
    <row r="1305" spans="2:2">
      <c r="B1305" s="349" t="s">
        <v>23</v>
      </c>
    </row>
    <row r="1306" spans="2:2">
      <c r="B1306" s="349" t="s">
        <v>23</v>
      </c>
    </row>
    <row r="1307" spans="2:2">
      <c r="B1307" s="349" t="s">
        <v>23</v>
      </c>
    </row>
    <row r="1308" spans="2:2">
      <c r="B1308" s="349" t="s">
        <v>23</v>
      </c>
    </row>
    <row r="1309" spans="2:2">
      <c r="B1309" s="349" t="s">
        <v>23</v>
      </c>
    </row>
    <row r="1310" spans="2:2">
      <c r="B1310" s="349" t="s">
        <v>23</v>
      </c>
    </row>
    <row r="1311" spans="2:2">
      <c r="B1311" s="349" t="s">
        <v>23</v>
      </c>
    </row>
    <row r="1312" spans="2:2">
      <c r="B1312" s="349" t="s">
        <v>23</v>
      </c>
    </row>
    <row r="1313" spans="2:2">
      <c r="B1313" s="349" t="s">
        <v>23</v>
      </c>
    </row>
    <row r="1314" spans="2:2">
      <c r="B1314" s="349" t="s">
        <v>23</v>
      </c>
    </row>
    <row r="1315" spans="2:2">
      <c r="B1315" s="349" t="s">
        <v>23</v>
      </c>
    </row>
    <row r="1316" spans="2:2">
      <c r="B1316" s="349" t="s">
        <v>23</v>
      </c>
    </row>
    <row r="1317" spans="2:2">
      <c r="B1317" s="349" t="s">
        <v>23</v>
      </c>
    </row>
    <row r="1318" spans="2:2">
      <c r="B1318" s="349" t="s">
        <v>23</v>
      </c>
    </row>
    <row r="1319" spans="2:2">
      <c r="B1319" s="349" t="s">
        <v>23</v>
      </c>
    </row>
    <row r="1320" spans="2:2">
      <c r="B1320" s="349" t="s">
        <v>23</v>
      </c>
    </row>
    <row r="1321" spans="2:2">
      <c r="B1321" s="349" t="s">
        <v>23</v>
      </c>
    </row>
    <row r="1322" spans="2:2">
      <c r="B1322" s="349" t="s">
        <v>23</v>
      </c>
    </row>
    <row r="1323" spans="2:2">
      <c r="B1323" s="349" t="s">
        <v>23</v>
      </c>
    </row>
    <row r="1324" spans="2:2">
      <c r="B1324" s="349" t="s">
        <v>23</v>
      </c>
    </row>
    <row r="1325" spans="2:2">
      <c r="B1325" s="349" t="s">
        <v>23</v>
      </c>
    </row>
    <row r="1326" spans="2:2">
      <c r="B1326" s="349" t="s">
        <v>23</v>
      </c>
    </row>
    <row r="1327" spans="2:2">
      <c r="B1327" s="349" t="s">
        <v>23</v>
      </c>
    </row>
    <row r="1328" spans="2:2">
      <c r="B1328" s="349" t="s">
        <v>23</v>
      </c>
    </row>
    <row r="1329" spans="2:2">
      <c r="B1329" s="349" t="s">
        <v>23</v>
      </c>
    </row>
    <row r="1330" spans="2:2">
      <c r="B1330" s="349" t="s">
        <v>23</v>
      </c>
    </row>
    <row r="1331" spans="2:2">
      <c r="B1331" s="349" t="s">
        <v>23</v>
      </c>
    </row>
    <row r="1332" spans="2:2">
      <c r="B1332" s="349" t="s">
        <v>23</v>
      </c>
    </row>
    <row r="1333" spans="2:2">
      <c r="B1333" s="349" t="s">
        <v>23</v>
      </c>
    </row>
    <row r="1334" spans="2:2">
      <c r="B1334" s="349" t="s">
        <v>23</v>
      </c>
    </row>
    <row r="1335" spans="2:2">
      <c r="B1335" s="349" t="s">
        <v>23</v>
      </c>
    </row>
    <row r="1336" spans="2:2">
      <c r="B1336" s="349" t="s">
        <v>23</v>
      </c>
    </row>
    <row r="1337" spans="2:2">
      <c r="B1337" s="349" t="s">
        <v>23</v>
      </c>
    </row>
    <row r="1338" spans="2:2">
      <c r="B1338" s="349" t="s">
        <v>23</v>
      </c>
    </row>
    <row r="1339" spans="2:2">
      <c r="B1339" s="349" t="s">
        <v>23</v>
      </c>
    </row>
    <row r="1340" spans="2:2">
      <c r="B1340" s="349" t="s">
        <v>23</v>
      </c>
    </row>
    <row r="1341" spans="2:2">
      <c r="B1341" s="349" t="s">
        <v>23</v>
      </c>
    </row>
    <row r="1342" spans="2:2">
      <c r="B1342" s="349" t="s">
        <v>23</v>
      </c>
    </row>
    <row r="1343" spans="2:2">
      <c r="B1343" s="349" t="s">
        <v>23</v>
      </c>
    </row>
    <row r="1344" spans="2:2">
      <c r="B1344" s="349" t="s">
        <v>23</v>
      </c>
    </row>
    <row r="1345" spans="2:2">
      <c r="B1345" s="349" t="s">
        <v>23</v>
      </c>
    </row>
    <row r="1346" spans="2:2">
      <c r="B1346" s="349" t="s">
        <v>23</v>
      </c>
    </row>
    <row r="1347" spans="2:2">
      <c r="B1347" s="349" t="s">
        <v>23</v>
      </c>
    </row>
    <row r="1348" spans="2:2">
      <c r="B1348" s="349" t="s">
        <v>23</v>
      </c>
    </row>
    <row r="1349" spans="2:2">
      <c r="B1349" s="349" t="s">
        <v>23</v>
      </c>
    </row>
    <row r="1350" spans="2:2">
      <c r="B1350" s="349" t="s">
        <v>23</v>
      </c>
    </row>
    <row r="1351" spans="2:2">
      <c r="B1351" s="349" t="s">
        <v>23</v>
      </c>
    </row>
    <row r="1352" spans="2:2">
      <c r="B1352" s="349" t="s">
        <v>23</v>
      </c>
    </row>
    <row r="1353" spans="2:2">
      <c r="B1353" s="349" t="s">
        <v>23</v>
      </c>
    </row>
    <row r="1354" spans="2:2">
      <c r="B1354" s="349" t="s">
        <v>23</v>
      </c>
    </row>
    <row r="1355" spans="2:2">
      <c r="B1355" s="349" t="s">
        <v>23</v>
      </c>
    </row>
    <row r="1356" spans="2:2">
      <c r="B1356" s="349" t="s">
        <v>23</v>
      </c>
    </row>
    <row r="1357" spans="2:2">
      <c r="B1357" s="349" t="s">
        <v>23</v>
      </c>
    </row>
    <row r="1358" spans="2:2">
      <c r="B1358" s="349" t="s">
        <v>23</v>
      </c>
    </row>
    <row r="1359" spans="2:2">
      <c r="B1359" s="349" t="s">
        <v>23</v>
      </c>
    </row>
    <row r="1360" spans="2:2">
      <c r="B1360" s="349" t="s">
        <v>23</v>
      </c>
    </row>
    <row r="1361" spans="2:2">
      <c r="B1361" s="349" t="s">
        <v>23</v>
      </c>
    </row>
    <row r="1362" spans="2:2">
      <c r="B1362" s="349" t="s">
        <v>23</v>
      </c>
    </row>
    <row r="1363" spans="2:2">
      <c r="B1363" s="349" t="s">
        <v>23</v>
      </c>
    </row>
    <row r="1364" spans="2:2">
      <c r="B1364" s="349" t="s">
        <v>23</v>
      </c>
    </row>
    <row r="1365" spans="2:2">
      <c r="B1365" s="349" t="s">
        <v>23</v>
      </c>
    </row>
    <row r="1366" spans="2:2">
      <c r="B1366" s="349" t="s">
        <v>23</v>
      </c>
    </row>
    <row r="1367" spans="2:2">
      <c r="B1367" s="349" t="s">
        <v>23</v>
      </c>
    </row>
    <row r="1368" spans="2:2">
      <c r="B1368" s="349" t="s">
        <v>23</v>
      </c>
    </row>
    <row r="1369" spans="2:2">
      <c r="B1369" s="349" t="s">
        <v>23</v>
      </c>
    </row>
    <row r="1370" spans="2:2">
      <c r="B1370" s="349" t="s">
        <v>23</v>
      </c>
    </row>
    <row r="1371" spans="2:2">
      <c r="B1371" s="349" t="s">
        <v>23</v>
      </c>
    </row>
    <row r="1372" spans="2:2">
      <c r="B1372" s="349" t="s">
        <v>23</v>
      </c>
    </row>
    <row r="1373" spans="2:2">
      <c r="B1373" s="349" t="s">
        <v>23</v>
      </c>
    </row>
    <row r="1374" spans="2:2">
      <c r="B1374" s="349" t="s">
        <v>23</v>
      </c>
    </row>
    <row r="1375" spans="2:2">
      <c r="B1375" s="349" t="s">
        <v>23</v>
      </c>
    </row>
    <row r="1376" spans="2:2">
      <c r="B1376" s="349" t="s">
        <v>23</v>
      </c>
    </row>
    <row r="1377" spans="2:2">
      <c r="B1377" s="349" t="s">
        <v>23</v>
      </c>
    </row>
    <row r="1378" spans="2:2">
      <c r="B1378" s="349" t="s">
        <v>23</v>
      </c>
    </row>
    <row r="1379" spans="2:2">
      <c r="B1379" s="349" t="s">
        <v>23</v>
      </c>
    </row>
    <row r="1380" spans="2:2">
      <c r="B1380" s="349" t="s">
        <v>23</v>
      </c>
    </row>
    <row r="1381" spans="2:2">
      <c r="B1381" s="349" t="s">
        <v>23</v>
      </c>
    </row>
    <row r="1382" spans="2:2">
      <c r="B1382" s="349" t="s">
        <v>23</v>
      </c>
    </row>
    <row r="1383" spans="2:2">
      <c r="B1383" s="349" t="s">
        <v>23</v>
      </c>
    </row>
    <row r="1384" spans="2:2">
      <c r="B1384" s="349" t="s">
        <v>23</v>
      </c>
    </row>
    <row r="1385" spans="2:2">
      <c r="B1385" s="349" t="s">
        <v>23</v>
      </c>
    </row>
    <row r="1386" spans="2:2">
      <c r="B1386" s="349" t="s">
        <v>23</v>
      </c>
    </row>
    <row r="1387" spans="2:2">
      <c r="B1387" s="349" t="s">
        <v>23</v>
      </c>
    </row>
    <row r="1388" spans="2:2">
      <c r="B1388" s="349" t="s">
        <v>23</v>
      </c>
    </row>
    <row r="1389" spans="2:2">
      <c r="B1389" s="349" t="s">
        <v>23</v>
      </c>
    </row>
    <row r="1390" spans="2:2">
      <c r="B1390" s="349" t="s">
        <v>23</v>
      </c>
    </row>
    <row r="1391" spans="2:2">
      <c r="B1391" s="349" t="s">
        <v>23</v>
      </c>
    </row>
    <row r="1392" spans="2:2">
      <c r="B1392" s="349" t="s">
        <v>23</v>
      </c>
    </row>
    <row r="1393" spans="2:2">
      <c r="B1393" s="349" t="s">
        <v>23</v>
      </c>
    </row>
    <row r="1394" spans="2:2">
      <c r="B1394" s="349" t="s">
        <v>23</v>
      </c>
    </row>
    <row r="1395" spans="2:2">
      <c r="B1395" s="349" t="s">
        <v>23</v>
      </c>
    </row>
    <row r="1396" spans="2:2">
      <c r="B1396" s="349" t="s">
        <v>23</v>
      </c>
    </row>
    <row r="1397" spans="2:2">
      <c r="B1397" s="349" t="s">
        <v>23</v>
      </c>
    </row>
    <row r="1398" spans="2:2">
      <c r="B1398" s="349" t="s">
        <v>23</v>
      </c>
    </row>
    <row r="1399" spans="2:2">
      <c r="B1399" s="349" t="s">
        <v>23</v>
      </c>
    </row>
    <row r="1400" spans="2:2">
      <c r="B1400" s="349" t="s">
        <v>23</v>
      </c>
    </row>
    <row r="1401" spans="2:2">
      <c r="B1401" s="349" t="s">
        <v>23</v>
      </c>
    </row>
    <row r="1402" spans="2:2">
      <c r="B1402" s="349" t="s">
        <v>23</v>
      </c>
    </row>
    <row r="1403" spans="2:2">
      <c r="B1403" s="349" t="s">
        <v>23</v>
      </c>
    </row>
    <row r="1404" spans="2:2">
      <c r="B1404" s="349" t="s">
        <v>23</v>
      </c>
    </row>
    <row r="1405" spans="2:2">
      <c r="B1405" s="349" t="s">
        <v>23</v>
      </c>
    </row>
    <row r="1406" spans="2:2">
      <c r="B1406" s="349" t="s">
        <v>23</v>
      </c>
    </row>
    <row r="1407" spans="2:2">
      <c r="B1407" s="349" t="s">
        <v>23</v>
      </c>
    </row>
    <row r="1408" spans="2:2">
      <c r="B1408" s="349" t="s">
        <v>23</v>
      </c>
    </row>
    <row r="1409" spans="2:2">
      <c r="B1409" s="349" t="s">
        <v>23</v>
      </c>
    </row>
    <row r="1410" spans="2:2">
      <c r="B1410" s="349" t="s">
        <v>23</v>
      </c>
    </row>
    <row r="1411" spans="2:2">
      <c r="B1411" s="349" t="s">
        <v>23</v>
      </c>
    </row>
    <row r="1412" spans="2:2">
      <c r="B1412" s="349" t="s">
        <v>23</v>
      </c>
    </row>
    <row r="1413" spans="2:2">
      <c r="B1413" s="349" t="s">
        <v>23</v>
      </c>
    </row>
    <row r="1414" spans="2:2">
      <c r="B1414" s="349" t="s">
        <v>23</v>
      </c>
    </row>
    <row r="1415" spans="2:2">
      <c r="B1415" s="349" t="s">
        <v>23</v>
      </c>
    </row>
    <row r="1416" spans="2:2">
      <c r="B1416" s="349" t="s">
        <v>23</v>
      </c>
    </row>
    <row r="1417" spans="2:2">
      <c r="B1417" s="349" t="s">
        <v>23</v>
      </c>
    </row>
    <row r="1418" spans="2:2">
      <c r="B1418" s="349" t="s">
        <v>23</v>
      </c>
    </row>
    <row r="1419" spans="2:2">
      <c r="B1419" s="349" t="s">
        <v>23</v>
      </c>
    </row>
    <row r="1420" spans="2:2">
      <c r="B1420" s="349" t="s">
        <v>23</v>
      </c>
    </row>
    <row r="1421" spans="2:2">
      <c r="B1421" s="349" t="s">
        <v>23</v>
      </c>
    </row>
    <row r="1422" spans="2:2">
      <c r="B1422" s="349" t="s">
        <v>23</v>
      </c>
    </row>
    <row r="1423" spans="2:2">
      <c r="B1423" s="349" t="s">
        <v>23</v>
      </c>
    </row>
    <row r="1424" spans="2:2">
      <c r="B1424" s="349" t="s">
        <v>23</v>
      </c>
    </row>
    <row r="1425" spans="2:2">
      <c r="B1425" s="349" t="s">
        <v>23</v>
      </c>
    </row>
    <row r="1426" spans="2:2">
      <c r="B1426" s="349" t="s">
        <v>23</v>
      </c>
    </row>
    <row r="1427" spans="2:2">
      <c r="B1427" s="349" t="s">
        <v>23</v>
      </c>
    </row>
    <row r="1428" spans="2:2">
      <c r="B1428" s="349" t="s">
        <v>23</v>
      </c>
    </row>
    <row r="1429" spans="2:2">
      <c r="B1429" s="349" t="s">
        <v>23</v>
      </c>
    </row>
    <row r="1430" spans="2:2">
      <c r="B1430" s="349" t="s">
        <v>23</v>
      </c>
    </row>
    <row r="1431" spans="2:2">
      <c r="B1431" s="349" t="s">
        <v>23</v>
      </c>
    </row>
    <row r="1432" spans="2:2">
      <c r="B1432" s="349" t="s">
        <v>23</v>
      </c>
    </row>
    <row r="1433" spans="2:2">
      <c r="B1433" s="349" t="s">
        <v>23</v>
      </c>
    </row>
    <row r="1434" spans="2:2">
      <c r="B1434" s="349" t="s">
        <v>23</v>
      </c>
    </row>
    <row r="1435" spans="2:2">
      <c r="B1435" s="349" t="s">
        <v>23</v>
      </c>
    </row>
    <row r="1436" spans="2:2">
      <c r="B1436" s="349" t="s">
        <v>23</v>
      </c>
    </row>
    <row r="1437" spans="2:2">
      <c r="B1437" s="349" t="s">
        <v>23</v>
      </c>
    </row>
    <row r="1438" spans="2:2">
      <c r="B1438" s="349" t="s">
        <v>23</v>
      </c>
    </row>
    <row r="1439" spans="2:2">
      <c r="B1439" s="349" t="s">
        <v>23</v>
      </c>
    </row>
    <row r="1440" spans="2:2">
      <c r="B1440" s="349" t="s">
        <v>23</v>
      </c>
    </row>
    <row r="1441" spans="2:2">
      <c r="B1441" s="349" t="s">
        <v>23</v>
      </c>
    </row>
    <row r="1442" spans="2:2">
      <c r="B1442" s="349" t="s">
        <v>23</v>
      </c>
    </row>
    <row r="1443" spans="2:2">
      <c r="B1443" s="349" t="s">
        <v>23</v>
      </c>
    </row>
    <row r="1444" spans="2:2">
      <c r="B1444" s="349" t="s">
        <v>23</v>
      </c>
    </row>
    <row r="1445" spans="2:2">
      <c r="B1445" s="349" t="s">
        <v>23</v>
      </c>
    </row>
    <row r="1446" spans="2:2">
      <c r="B1446" s="349" t="s">
        <v>23</v>
      </c>
    </row>
    <row r="1447" spans="2:2">
      <c r="B1447" s="349" t="s">
        <v>23</v>
      </c>
    </row>
    <row r="1448" spans="2:2">
      <c r="B1448" s="349" t="s">
        <v>23</v>
      </c>
    </row>
    <row r="1449" spans="2:2">
      <c r="B1449" s="349" t="s">
        <v>23</v>
      </c>
    </row>
    <row r="1450" spans="2:2">
      <c r="B1450" s="349" t="s">
        <v>23</v>
      </c>
    </row>
    <row r="1451" spans="2:2">
      <c r="B1451" s="349" t="s">
        <v>23</v>
      </c>
    </row>
    <row r="1452" spans="2:2">
      <c r="B1452" s="349" t="s">
        <v>23</v>
      </c>
    </row>
    <row r="1453" spans="2:2">
      <c r="B1453" s="349" t="s">
        <v>23</v>
      </c>
    </row>
    <row r="1454" spans="2:2">
      <c r="B1454" s="349" t="s">
        <v>23</v>
      </c>
    </row>
    <row r="1455" spans="2:2">
      <c r="B1455" s="349" t="s">
        <v>23</v>
      </c>
    </row>
    <row r="1456" spans="2:2">
      <c r="B1456" s="349" t="s">
        <v>23</v>
      </c>
    </row>
    <row r="1457" spans="2:2">
      <c r="B1457" s="349" t="s">
        <v>23</v>
      </c>
    </row>
    <row r="1458" spans="2:2">
      <c r="B1458" s="349" t="s">
        <v>23</v>
      </c>
    </row>
    <row r="1459" spans="2:2">
      <c r="B1459" s="349" t="s">
        <v>23</v>
      </c>
    </row>
    <row r="1460" spans="2:2">
      <c r="B1460" s="349" t="s">
        <v>23</v>
      </c>
    </row>
    <row r="1461" spans="2:2">
      <c r="B1461" s="349" t="s">
        <v>23</v>
      </c>
    </row>
    <row r="1462" spans="2:2">
      <c r="B1462" s="349" t="s">
        <v>23</v>
      </c>
    </row>
    <row r="1463" spans="2:2">
      <c r="B1463" s="349" t="s">
        <v>23</v>
      </c>
    </row>
    <row r="1464" spans="2:2">
      <c r="B1464" s="349" t="s">
        <v>23</v>
      </c>
    </row>
    <row r="1465" spans="2:2">
      <c r="B1465" s="349" t="s">
        <v>23</v>
      </c>
    </row>
    <row r="1466" spans="2:2">
      <c r="B1466" s="349" t="s">
        <v>23</v>
      </c>
    </row>
    <row r="1467" spans="2:2">
      <c r="B1467" s="349" t="s">
        <v>23</v>
      </c>
    </row>
    <row r="1468" spans="2:2">
      <c r="B1468" s="349" t="s">
        <v>23</v>
      </c>
    </row>
    <row r="1469" spans="2:2">
      <c r="B1469" s="349" t="s">
        <v>23</v>
      </c>
    </row>
    <row r="1470" spans="2:2">
      <c r="B1470" s="349" t="s">
        <v>23</v>
      </c>
    </row>
    <row r="1471" spans="2:2">
      <c r="B1471" s="349" t="s">
        <v>23</v>
      </c>
    </row>
    <row r="1472" spans="2:2">
      <c r="B1472" s="349" t="s">
        <v>23</v>
      </c>
    </row>
    <row r="1473" spans="2:2">
      <c r="B1473" s="349" t="s">
        <v>23</v>
      </c>
    </row>
    <row r="1474" spans="2:2">
      <c r="B1474" s="349" t="s">
        <v>23</v>
      </c>
    </row>
    <row r="1475" spans="2:2">
      <c r="B1475" s="349" t="s">
        <v>23</v>
      </c>
    </row>
    <row r="1476" spans="2:2">
      <c r="B1476" s="349" t="s">
        <v>23</v>
      </c>
    </row>
    <row r="1477" spans="2:2">
      <c r="B1477" s="349" t="s">
        <v>23</v>
      </c>
    </row>
    <row r="1478" spans="2:2">
      <c r="B1478" s="349" t="s">
        <v>23</v>
      </c>
    </row>
    <row r="1479" spans="2:2">
      <c r="B1479" s="349" t="s">
        <v>23</v>
      </c>
    </row>
    <row r="1480" spans="2:2">
      <c r="B1480" s="349" t="s">
        <v>23</v>
      </c>
    </row>
    <row r="1481" spans="2:2">
      <c r="B1481" s="349" t="s">
        <v>23</v>
      </c>
    </row>
    <row r="1482" spans="2:2">
      <c r="B1482" s="349" t="s">
        <v>23</v>
      </c>
    </row>
    <row r="1483" spans="2:2">
      <c r="B1483" s="349" t="s">
        <v>23</v>
      </c>
    </row>
    <row r="1484" spans="2:2">
      <c r="B1484" s="349" t="s">
        <v>23</v>
      </c>
    </row>
    <row r="1485" spans="2:2">
      <c r="B1485" s="349" t="s">
        <v>23</v>
      </c>
    </row>
    <row r="1486" spans="2:2">
      <c r="B1486" s="349" t="s">
        <v>23</v>
      </c>
    </row>
    <row r="1487" spans="2:2">
      <c r="B1487" s="349" t="s">
        <v>23</v>
      </c>
    </row>
    <row r="1488" spans="2:2">
      <c r="B1488" s="349" t="s">
        <v>23</v>
      </c>
    </row>
    <row r="1489" spans="2:2">
      <c r="B1489" s="349" t="s">
        <v>23</v>
      </c>
    </row>
    <row r="1490" spans="2:2">
      <c r="B1490" s="349" t="s">
        <v>23</v>
      </c>
    </row>
    <row r="1491" spans="2:2">
      <c r="B1491" s="349" t="s">
        <v>23</v>
      </c>
    </row>
    <row r="1492" spans="2:2">
      <c r="B1492" s="349" t="s">
        <v>23</v>
      </c>
    </row>
    <row r="1493" spans="2:2">
      <c r="B1493" s="349" t="s">
        <v>23</v>
      </c>
    </row>
    <row r="1494" spans="2:2">
      <c r="B1494" s="349" t="s">
        <v>23</v>
      </c>
    </row>
    <row r="1495" spans="2:2">
      <c r="B1495" s="349" t="s">
        <v>23</v>
      </c>
    </row>
    <row r="1496" spans="2:2">
      <c r="B1496" s="349" t="s">
        <v>23</v>
      </c>
    </row>
    <row r="1497" spans="2:2">
      <c r="B1497" s="349" t="s">
        <v>23</v>
      </c>
    </row>
    <row r="1498" spans="2:2">
      <c r="B1498" s="349" t="s">
        <v>23</v>
      </c>
    </row>
    <row r="1499" spans="2:2">
      <c r="B1499" s="349" t="s">
        <v>23</v>
      </c>
    </row>
    <row r="1500" spans="2:2">
      <c r="B1500" s="349" t="s">
        <v>23</v>
      </c>
    </row>
    <row r="1501" spans="2:2">
      <c r="B1501" s="349" t="s">
        <v>23</v>
      </c>
    </row>
    <row r="1502" spans="2:2">
      <c r="B1502" s="349" t="s">
        <v>23</v>
      </c>
    </row>
    <row r="1503" spans="2:2">
      <c r="B1503" s="349" t="s">
        <v>23</v>
      </c>
    </row>
    <row r="1504" spans="2:2">
      <c r="B1504" s="349" t="s">
        <v>23</v>
      </c>
    </row>
    <row r="1505" spans="2:2">
      <c r="B1505" s="349" t="s">
        <v>23</v>
      </c>
    </row>
    <row r="1506" spans="2:2">
      <c r="B1506" s="349" t="s">
        <v>23</v>
      </c>
    </row>
    <row r="1507" spans="2:2">
      <c r="B1507" s="349" t="s">
        <v>23</v>
      </c>
    </row>
    <row r="1508" spans="2:2">
      <c r="B1508" s="349" t="s">
        <v>23</v>
      </c>
    </row>
    <row r="1509" spans="2:2">
      <c r="B1509" s="349" t="s">
        <v>23</v>
      </c>
    </row>
    <row r="1510" spans="2:2">
      <c r="B1510" s="349" t="s">
        <v>23</v>
      </c>
    </row>
    <row r="1511" spans="2:2">
      <c r="B1511" s="349" t="s">
        <v>23</v>
      </c>
    </row>
    <row r="1512" spans="2:2">
      <c r="B1512" s="349" t="s">
        <v>23</v>
      </c>
    </row>
    <row r="1513" spans="2:2">
      <c r="B1513" s="349" t="s">
        <v>23</v>
      </c>
    </row>
    <row r="1514" spans="2:2">
      <c r="B1514" s="349" t="s">
        <v>23</v>
      </c>
    </row>
    <row r="1515" spans="2:2">
      <c r="B1515" s="349" t="s">
        <v>23</v>
      </c>
    </row>
    <row r="1516" spans="2:2">
      <c r="B1516" s="349" t="s">
        <v>23</v>
      </c>
    </row>
    <row r="1517" spans="2:2">
      <c r="B1517" s="349" t="s">
        <v>23</v>
      </c>
    </row>
    <row r="1518" spans="2:2">
      <c r="B1518" s="349" t="s">
        <v>23</v>
      </c>
    </row>
    <row r="1519" spans="2:2">
      <c r="B1519" s="349" t="s">
        <v>23</v>
      </c>
    </row>
    <row r="1520" spans="2:2">
      <c r="B1520" s="349" t="s">
        <v>23</v>
      </c>
    </row>
    <row r="1521" spans="2:2">
      <c r="B1521" s="349" t="s">
        <v>23</v>
      </c>
    </row>
    <row r="1522" spans="2:2">
      <c r="B1522" s="349" t="s">
        <v>23</v>
      </c>
    </row>
    <row r="1523" spans="2:2">
      <c r="B1523" s="349" t="s">
        <v>23</v>
      </c>
    </row>
    <row r="1524" spans="2:2">
      <c r="B1524" s="349" t="s">
        <v>23</v>
      </c>
    </row>
    <row r="1525" spans="2:2">
      <c r="B1525" s="349" t="s">
        <v>23</v>
      </c>
    </row>
    <row r="1526" spans="2:2">
      <c r="B1526" s="349" t="s">
        <v>23</v>
      </c>
    </row>
    <row r="1527" spans="2:2">
      <c r="B1527" s="349" t="s">
        <v>23</v>
      </c>
    </row>
    <row r="1528" spans="2:2">
      <c r="B1528" s="349" t="s">
        <v>23</v>
      </c>
    </row>
    <row r="1529" spans="2:2">
      <c r="B1529" s="349" t="s">
        <v>23</v>
      </c>
    </row>
    <row r="1530" spans="2:2">
      <c r="B1530" s="349" t="s">
        <v>23</v>
      </c>
    </row>
    <row r="1531" spans="2:2">
      <c r="B1531" s="349" t="s">
        <v>23</v>
      </c>
    </row>
    <row r="1532" spans="2:2">
      <c r="B1532" s="349" t="s">
        <v>23</v>
      </c>
    </row>
    <row r="1533" spans="2:2">
      <c r="B1533" s="349" t="s">
        <v>23</v>
      </c>
    </row>
    <row r="1534" spans="2:2">
      <c r="B1534" s="349" t="s">
        <v>23</v>
      </c>
    </row>
    <row r="1535" spans="2:2">
      <c r="B1535" s="349" t="s">
        <v>23</v>
      </c>
    </row>
    <row r="1536" spans="2:2">
      <c r="B1536" s="349" t="s">
        <v>23</v>
      </c>
    </row>
    <row r="1537" spans="2:2">
      <c r="B1537" s="349" t="s">
        <v>23</v>
      </c>
    </row>
    <row r="1538" spans="2:2">
      <c r="B1538" s="349" t="s">
        <v>23</v>
      </c>
    </row>
    <row r="1539" spans="2:2">
      <c r="B1539" s="349" t="s">
        <v>23</v>
      </c>
    </row>
    <row r="1540" spans="2:2">
      <c r="B1540" s="349" t="s">
        <v>23</v>
      </c>
    </row>
    <row r="1541" spans="2:2">
      <c r="B1541" s="349" t="s">
        <v>23</v>
      </c>
    </row>
    <row r="1542" spans="2:2">
      <c r="B1542" s="349" t="s">
        <v>23</v>
      </c>
    </row>
    <row r="1543" spans="2:2">
      <c r="B1543" s="349" t="s">
        <v>23</v>
      </c>
    </row>
    <row r="1544" spans="2:2">
      <c r="B1544" s="349" t="s">
        <v>23</v>
      </c>
    </row>
    <row r="1545" spans="2:2">
      <c r="B1545" s="349" t="s">
        <v>23</v>
      </c>
    </row>
    <row r="1546" spans="2:2">
      <c r="B1546" s="349" t="s">
        <v>23</v>
      </c>
    </row>
    <row r="1547" spans="2:2">
      <c r="B1547" s="349" t="s">
        <v>23</v>
      </c>
    </row>
    <row r="1548" spans="2:2">
      <c r="B1548" s="349" t="s">
        <v>23</v>
      </c>
    </row>
    <row r="1549" spans="2:2">
      <c r="B1549" s="349" t="s">
        <v>23</v>
      </c>
    </row>
    <row r="1550" spans="2:2">
      <c r="B1550" s="349" t="s">
        <v>23</v>
      </c>
    </row>
    <row r="1551" spans="2:2">
      <c r="B1551" s="349" t="s">
        <v>23</v>
      </c>
    </row>
    <row r="1552" spans="2:2">
      <c r="B1552" s="349" t="s">
        <v>23</v>
      </c>
    </row>
    <row r="1553" spans="2:2">
      <c r="B1553" s="349" t="s">
        <v>23</v>
      </c>
    </row>
    <row r="1554" spans="2:2">
      <c r="B1554" s="349" t="s">
        <v>23</v>
      </c>
    </row>
    <row r="1555" spans="2:2">
      <c r="B1555" s="349" t="s">
        <v>23</v>
      </c>
    </row>
    <row r="1556" spans="2:2">
      <c r="B1556" s="349" t="s">
        <v>23</v>
      </c>
    </row>
    <row r="1557" spans="2:2">
      <c r="B1557" s="349" t="s">
        <v>23</v>
      </c>
    </row>
    <row r="1558" spans="2:2">
      <c r="B1558" s="349" t="s">
        <v>23</v>
      </c>
    </row>
    <row r="1559" spans="2:2">
      <c r="B1559" s="349" t="s">
        <v>23</v>
      </c>
    </row>
    <row r="1560" spans="2:2">
      <c r="B1560" s="349" t="s">
        <v>23</v>
      </c>
    </row>
    <row r="1561" spans="2:2">
      <c r="B1561" s="349" t="s">
        <v>23</v>
      </c>
    </row>
    <row r="1562" spans="2:2">
      <c r="B1562" s="349" t="s">
        <v>23</v>
      </c>
    </row>
    <row r="1563" spans="2:2">
      <c r="B1563" s="349" t="s">
        <v>23</v>
      </c>
    </row>
    <row r="1564" spans="2:2">
      <c r="B1564" s="349" t="s">
        <v>23</v>
      </c>
    </row>
    <row r="1565" spans="2:2">
      <c r="B1565" s="349" t="s">
        <v>23</v>
      </c>
    </row>
    <row r="1566" spans="2:2">
      <c r="B1566" s="349" t="s">
        <v>23</v>
      </c>
    </row>
    <row r="1567" spans="2:2">
      <c r="B1567" s="349" t="s">
        <v>23</v>
      </c>
    </row>
    <row r="1568" spans="2:2">
      <c r="B1568" s="349" t="s">
        <v>23</v>
      </c>
    </row>
    <row r="1569" spans="2:2">
      <c r="B1569" s="349" t="s">
        <v>23</v>
      </c>
    </row>
    <row r="1570" spans="2:2">
      <c r="B1570" s="349" t="s">
        <v>23</v>
      </c>
    </row>
    <row r="1571" spans="2:2">
      <c r="B1571" s="349" t="s">
        <v>23</v>
      </c>
    </row>
    <row r="1572" spans="2:2">
      <c r="B1572" s="349" t="s">
        <v>23</v>
      </c>
    </row>
    <row r="1573" spans="2:2">
      <c r="B1573" s="349" t="s">
        <v>23</v>
      </c>
    </row>
    <row r="1574" spans="2:2">
      <c r="B1574" s="349" t="s">
        <v>23</v>
      </c>
    </row>
    <row r="1575" spans="2:2">
      <c r="B1575" s="349" t="s">
        <v>23</v>
      </c>
    </row>
    <row r="1576" spans="2:2">
      <c r="B1576" s="349" t="s">
        <v>23</v>
      </c>
    </row>
  </sheetData>
  <sheetProtection algorithmName="SHA-512" hashValue="BqyrZu6r8hTmx3l+C8CyskNGR2ZDiZlVkMZLiftiAuTCwsTly40jXlOz/ogfgMAc7xymkkXwB8m9nGGr1sVCbg==" saltValue="Zdq0FOid5jUJbXT4gJ002g==" spinCount="100000" sheet="1" formatCells="0" formatColumns="0" formatRows="0"/>
  <protectedRanges>
    <protectedRange sqref="G18" name="Range1_5"/>
    <protectedRange password="8990" sqref="F5:G5" name="Range1_6"/>
    <protectedRange password="8990" sqref="G16:G17 G8:G12 G14" name="Range1_25"/>
  </protectedRanges>
  <dataValidations count="5">
    <dataValidation type="textLength" operator="lessThan" allowBlank="1" showInputMessage="1" showErrorMessage="1" errorTitle="Input length" error="Response must be less than 400 characters long" sqref="F7:G7 G8:G12 F13:G13 G14 F15:G15 G16:G17" xr:uid="{AF629756-17E8-4843-849F-C1673E0A5913}">
      <formula1>400</formula1>
    </dataValidation>
    <dataValidation type="list" allowBlank="1" showInputMessage="1" showErrorMessage="1" sqref="F8:F12 F14 F16:F17" xr:uid="{1D38038F-EBF0-4880-AED1-B546CA55FAB3}">
      <formula1>"Yes, No, NA, No-See Explanation"</formula1>
    </dataValidation>
    <dataValidation type="textLength" operator="lessThan" allowBlank="1" showInputMessage="1" showErrorMessage="1" sqref="G5:G6" xr:uid="{EDC1E9ED-EAEE-480E-89B5-5EC3D005840B}">
      <formula1>400</formula1>
    </dataValidation>
    <dataValidation type="list" allowBlank="1" showInputMessage="1" showErrorMessage="1" sqref="F18" xr:uid="{E79ACC86-EB14-440E-AA5F-2DAB83D67202}">
      <formula1>"Yes, Yes: See Explanation, No, No: See Explanation, Not Applicable"</formula1>
    </dataValidation>
    <dataValidation type="list" allowBlank="1" showInputMessage="1" showErrorMessage="1" sqref="F6 F4" xr:uid="{2596B9BC-CBBC-4ABA-8C25-13113492F496}">
      <formula1>"Yes, Yes: See Explanation, No, No: See Explanation"</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67586"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D8FD-9171-4EBB-A790-C23B79AB3674}">
  <dimension ref="A1:I1564"/>
  <sheetViews>
    <sheetView showGridLines="0" showWhiteSpace="0" topLeftCell="A50" zoomScaleNormal="100" workbookViewId="0"/>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53"/>
      <c r="C2" s="354"/>
      <c r="D2" s="91" t="str">
        <f>'Intro &amp; Info'!A5</f>
        <v>Request for Proposal # 4178.5</v>
      </c>
      <c r="E2" s="355"/>
      <c r="F2" s="355"/>
    </row>
    <row r="3" spans="1:9" s="352" customFormat="1" ht="17.25">
      <c r="B3" s="353"/>
      <c r="C3" s="354"/>
      <c r="D3" s="92" t="s">
        <v>22</v>
      </c>
      <c r="E3" s="356"/>
      <c r="F3" s="357"/>
      <c r="I3" s="349"/>
    </row>
    <row r="4" spans="1:9" s="352" customFormat="1">
      <c r="B4" s="353"/>
      <c r="C4" s="354"/>
    </row>
    <row r="5" spans="1:9" s="352" customFormat="1">
      <c r="B5" s="353" t="s">
        <v>23</v>
      </c>
      <c r="C5" s="354"/>
      <c r="D5" s="689" t="s">
        <v>934</v>
      </c>
      <c r="E5" s="689"/>
      <c r="F5" s="689"/>
      <c r="G5" s="689"/>
    </row>
    <row r="6" spans="1:9">
      <c r="B6" s="349" t="s">
        <v>23</v>
      </c>
    </row>
    <row r="7" spans="1:9" s="361" customFormat="1" ht="16.5" thickBot="1">
      <c r="A7" s="352"/>
      <c r="B7" s="358"/>
      <c r="C7" s="354"/>
      <c r="D7" s="495" t="s">
        <v>1134</v>
      </c>
      <c r="E7" s="495"/>
      <c r="F7" s="496"/>
      <c r="G7" s="496"/>
      <c r="H7" s="352"/>
    </row>
    <row r="8" spans="1:9" ht="17.25" thickTop="1" thickBot="1">
      <c r="A8" s="362"/>
      <c r="B8" s="358"/>
      <c r="C8" s="354" t="s">
        <v>23</v>
      </c>
      <c r="D8" s="519" t="s">
        <v>253</v>
      </c>
      <c r="E8" s="516" t="s">
        <v>936</v>
      </c>
      <c r="F8" s="520" t="s">
        <v>24</v>
      </c>
      <c r="G8" s="521" t="s">
        <v>25</v>
      </c>
      <c r="H8" s="352"/>
    </row>
    <row r="9" spans="1:9" ht="65.25" thickTop="1" thickBot="1">
      <c r="A9" s="352"/>
      <c r="B9" s="358">
        <v>1</v>
      </c>
      <c r="C9" s="354" t="s">
        <v>23</v>
      </c>
      <c r="D9" s="449" t="s">
        <v>1234</v>
      </c>
      <c r="E9" s="433" t="s">
        <v>973</v>
      </c>
      <c r="F9" s="375"/>
      <c r="G9" s="322"/>
      <c r="H9" s="352"/>
    </row>
    <row r="10" spans="1:9" ht="27" thickTop="1" thickBot="1">
      <c r="A10" s="352"/>
      <c r="B10" s="358"/>
      <c r="C10" s="354" t="s">
        <v>40</v>
      </c>
      <c r="D10" s="370" t="s">
        <v>1135</v>
      </c>
      <c r="E10" s="511" t="s">
        <v>938</v>
      </c>
      <c r="F10" s="389"/>
      <c r="G10" s="321"/>
      <c r="H10" s="352"/>
    </row>
    <row r="11" spans="1:9" ht="27" thickTop="1" thickBot="1">
      <c r="A11" s="352"/>
      <c r="B11" s="358"/>
      <c r="C11" s="354" t="s">
        <v>42</v>
      </c>
      <c r="D11" s="370" t="s">
        <v>1136</v>
      </c>
      <c r="E11" s="511" t="s">
        <v>938</v>
      </c>
      <c r="F11" s="389"/>
      <c r="G11" s="321"/>
      <c r="H11" s="352"/>
    </row>
    <row r="12" spans="1:9" ht="39.75" thickTop="1" thickBot="1">
      <c r="A12" s="352"/>
      <c r="B12" s="358"/>
      <c r="C12" s="354" t="s">
        <v>44</v>
      </c>
      <c r="D12" s="370" t="s">
        <v>1137</v>
      </c>
      <c r="E12" s="511" t="s">
        <v>938</v>
      </c>
      <c r="F12" s="389"/>
      <c r="G12" s="321"/>
      <c r="H12" s="352"/>
    </row>
    <row r="13" spans="1:9" ht="39.75" thickTop="1" thickBot="1">
      <c r="A13" s="352"/>
      <c r="B13" s="358"/>
      <c r="C13" s="354" t="s">
        <v>46</v>
      </c>
      <c r="D13" s="370" t="s">
        <v>1235</v>
      </c>
      <c r="E13" s="511" t="s">
        <v>938</v>
      </c>
      <c r="F13" s="389"/>
      <c r="G13" s="321"/>
      <c r="H13" s="352"/>
    </row>
    <row r="14" spans="1:9" ht="52.5" thickTop="1" thickBot="1">
      <c r="A14" s="352"/>
      <c r="B14" s="358"/>
      <c r="C14" s="354" t="s">
        <v>47</v>
      </c>
      <c r="D14" s="370" t="s">
        <v>1138</v>
      </c>
      <c r="E14" s="511" t="s">
        <v>938</v>
      </c>
      <c r="F14" s="389"/>
      <c r="G14" s="321"/>
      <c r="H14" s="352"/>
    </row>
    <row r="15" spans="1:9" ht="27" thickTop="1" thickBot="1">
      <c r="A15" s="352"/>
      <c r="B15" s="358"/>
      <c r="C15" s="354" t="s">
        <v>48</v>
      </c>
      <c r="D15" s="370" t="s">
        <v>1139</v>
      </c>
      <c r="E15" s="511" t="s">
        <v>938</v>
      </c>
      <c r="F15" s="389"/>
      <c r="G15" s="321"/>
      <c r="H15" s="352"/>
    </row>
    <row r="16" spans="1:9" ht="27" thickTop="1" thickBot="1">
      <c r="A16" s="352"/>
      <c r="B16" s="358"/>
      <c r="C16" s="354" t="s">
        <v>49</v>
      </c>
      <c r="D16" s="370" t="s">
        <v>1236</v>
      </c>
      <c r="E16" s="511" t="s">
        <v>938</v>
      </c>
      <c r="F16" s="389"/>
      <c r="G16" s="321"/>
      <c r="H16" s="352"/>
    </row>
    <row r="17" spans="1:8" ht="14.25" thickTop="1" thickBot="1">
      <c r="A17" s="352"/>
      <c r="B17" s="358">
        <f>B9+1</f>
        <v>2</v>
      </c>
      <c r="C17" s="354"/>
      <c r="D17" s="507" t="s">
        <v>1140</v>
      </c>
      <c r="E17" s="337"/>
      <c r="F17" s="522"/>
      <c r="G17" s="523"/>
      <c r="H17" s="352"/>
    </row>
    <row r="18" spans="1:8" ht="14.25" thickTop="1" thickBot="1">
      <c r="A18" s="352"/>
      <c r="B18" s="358"/>
      <c r="C18" s="354" t="s">
        <v>40</v>
      </c>
      <c r="D18" s="370" t="s">
        <v>1141</v>
      </c>
      <c r="E18" s="320" t="s">
        <v>946</v>
      </c>
      <c r="F18" s="524"/>
      <c r="G18" s="371"/>
      <c r="H18" s="352"/>
    </row>
    <row r="19" spans="1:8" ht="14.25" thickTop="1" thickBot="1">
      <c r="A19" s="352"/>
      <c r="B19" s="358"/>
      <c r="C19" s="354" t="s">
        <v>42</v>
      </c>
      <c r="D19" s="370" t="s">
        <v>1142</v>
      </c>
      <c r="E19" s="320" t="s">
        <v>946</v>
      </c>
      <c r="F19" s="524"/>
      <c r="G19" s="371"/>
      <c r="H19" s="352"/>
    </row>
    <row r="20" spans="1:8" ht="17.25" thickTop="1" thickBot="1">
      <c r="A20" s="352"/>
      <c r="B20" s="358"/>
      <c r="C20" s="525"/>
      <c r="D20" s="526" t="s">
        <v>1143</v>
      </c>
      <c r="E20" s="527" t="s">
        <v>936</v>
      </c>
      <c r="F20" s="528" t="s">
        <v>24</v>
      </c>
      <c r="G20" s="528" t="s">
        <v>25</v>
      </c>
      <c r="H20" s="352"/>
    </row>
    <row r="21" spans="1:8" ht="14.25" thickTop="1" thickBot="1">
      <c r="A21" s="352"/>
      <c r="B21" s="358">
        <v>3</v>
      </c>
      <c r="C21" s="525"/>
      <c r="D21" s="529" t="s">
        <v>1144</v>
      </c>
      <c r="E21" s="530" t="s">
        <v>1052</v>
      </c>
      <c r="F21" s="321"/>
      <c r="G21" s="336"/>
      <c r="H21" s="352"/>
    </row>
    <row r="22" spans="1:8" ht="14.25" thickTop="1" thickBot="1">
      <c r="A22" s="352"/>
      <c r="B22" s="358"/>
      <c r="C22" s="525" t="s">
        <v>40</v>
      </c>
      <c r="D22" s="531" t="s">
        <v>1145</v>
      </c>
      <c r="E22" s="320" t="s">
        <v>946</v>
      </c>
      <c r="F22" s="524"/>
      <c r="G22" s="371"/>
      <c r="H22" s="352"/>
    </row>
    <row r="23" spans="1:8" ht="39.75" thickTop="1" thickBot="1">
      <c r="A23" s="352"/>
      <c r="B23" s="358"/>
      <c r="C23" s="525" t="s">
        <v>42</v>
      </c>
      <c r="D23" s="529" t="s">
        <v>1146</v>
      </c>
      <c r="E23" s="530" t="s">
        <v>1052</v>
      </c>
      <c r="F23" s="321"/>
      <c r="G23" s="336"/>
      <c r="H23" s="352"/>
    </row>
    <row r="24" spans="1:8" ht="14.25" thickTop="1" thickBot="1">
      <c r="A24" s="352"/>
      <c r="B24" s="358"/>
      <c r="C24" s="525"/>
      <c r="D24" s="531" t="s">
        <v>1145</v>
      </c>
      <c r="E24" s="320" t="s">
        <v>946</v>
      </c>
      <c r="F24" s="524"/>
      <c r="G24" s="371"/>
      <c r="H24" s="352"/>
    </row>
    <row r="25" spans="1:8" ht="27" thickTop="1" thickBot="1">
      <c r="A25" s="352"/>
      <c r="B25" s="358"/>
      <c r="C25" s="525" t="s">
        <v>44</v>
      </c>
      <c r="D25" s="529" t="s">
        <v>1147</v>
      </c>
      <c r="E25" s="530" t="s">
        <v>1052</v>
      </c>
      <c r="F25" s="321"/>
      <c r="G25" s="336"/>
      <c r="H25" s="352"/>
    </row>
    <row r="26" spans="1:8" ht="14.25" thickTop="1" thickBot="1">
      <c r="A26" s="352"/>
      <c r="B26" s="358"/>
      <c r="C26" s="525"/>
      <c r="D26" s="531" t="s">
        <v>1145</v>
      </c>
      <c r="E26" s="320" t="s">
        <v>946</v>
      </c>
      <c r="F26" s="524"/>
      <c r="G26" s="371"/>
      <c r="H26" s="352"/>
    </row>
    <row r="27" spans="1:8" ht="27" thickTop="1" thickBot="1">
      <c r="A27" s="352"/>
      <c r="B27" s="358"/>
      <c r="C27" s="525" t="s">
        <v>46</v>
      </c>
      <c r="D27" s="532" t="s">
        <v>1237</v>
      </c>
      <c r="E27" s="530" t="s">
        <v>1052</v>
      </c>
      <c r="F27" s="321"/>
      <c r="G27" s="336"/>
      <c r="H27" s="352"/>
    </row>
    <row r="28" spans="1:8" ht="14.25" thickTop="1" thickBot="1">
      <c r="A28" s="352"/>
      <c r="B28" s="358"/>
      <c r="C28" s="525"/>
      <c r="D28" s="531" t="s">
        <v>1145</v>
      </c>
      <c r="E28" s="320" t="s">
        <v>946</v>
      </c>
      <c r="F28" s="524"/>
      <c r="G28" s="371"/>
      <c r="H28" s="352"/>
    </row>
    <row r="29" spans="1:8" ht="14.25" thickTop="1" thickBot="1">
      <c r="A29" s="352"/>
      <c r="B29" s="358"/>
      <c r="C29" s="525" t="s">
        <v>47</v>
      </c>
      <c r="D29" s="532" t="s">
        <v>1238</v>
      </c>
      <c r="E29" s="530" t="s">
        <v>1052</v>
      </c>
      <c r="F29" s="321"/>
      <c r="G29" s="336"/>
      <c r="H29" s="352"/>
    </row>
    <row r="30" spans="1:8" ht="14.25" thickTop="1" thickBot="1">
      <c r="A30" s="352"/>
      <c r="B30" s="358"/>
      <c r="C30" s="525"/>
      <c r="D30" s="531" t="s">
        <v>1145</v>
      </c>
      <c r="E30" s="320" t="s">
        <v>946</v>
      </c>
      <c r="F30" s="524"/>
      <c r="G30" s="371"/>
      <c r="H30" s="352"/>
    </row>
    <row r="31" spans="1:8" ht="27" thickTop="1" thickBot="1">
      <c r="A31" s="352"/>
      <c r="B31" s="358"/>
      <c r="C31" s="525" t="s">
        <v>48</v>
      </c>
      <c r="D31" s="533" t="s">
        <v>1239</v>
      </c>
      <c r="E31" s="530" t="s">
        <v>1052</v>
      </c>
      <c r="F31" s="321"/>
      <c r="G31" s="336"/>
      <c r="H31" s="352"/>
    </row>
    <row r="32" spans="1:8" s="361" customFormat="1" ht="17.25" thickTop="1" thickBot="1">
      <c r="A32" s="352"/>
      <c r="B32" s="358"/>
      <c r="C32" s="525"/>
      <c r="D32" s="531" t="s">
        <v>1145</v>
      </c>
      <c r="E32" s="320" t="s">
        <v>946</v>
      </c>
      <c r="F32" s="524"/>
      <c r="G32" s="371"/>
      <c r="H32" s="352"/>
    </row>
    <row r="33" spans="1:8" ht="14.25" thickTop="1" thickBot="1">
      <c r="A33" s="352"/>
      <c r="B33" s="358"/>
      <c r="C33" s="525" t="s">
        <v>49</v>
      </c>
      <c r="D33" s="529" t="s">
        <v>1148</v>
      </c>
      <c r="E33" s="530" t="s">
        <v>1052</v>
      </c>
      <c r="F33" s="321"/>
      <c r="G33" s="336"/>
      <c r="H33" s="352"/>
    </row>
    <row r="34" spans="1:8" ht="14.25" thickTop="1" thickBot="1">
      <c r="A34" s="352"/>
      <c r="B34" s="358"/>
      <c r="C34" s="525"/>
      <c r="D34" s="531" t="s">
        <v>1145</v>
      </c>
      <c r="E34" s="320" t="s">
        <v>946</v>
      </c>
      <c r="F34" s="524"/>
      <c r="G34" s="371"/>
      <c r="H34" s="352"/>
    </row>
    <row r="35" spans="1:8" ht="27" thickTop="1" thickBot="1">
      <c r="A35" s="352"/>
      <c r="B35" s="358"/>
      <c r="C35" s="525" t="s">
        <v>51</v>
      </c>
      <c r="D35" s="529" t="s">
        <v>1149</v>
      </c>
      <c r="E35" s="530" t="s">
        <v>1052</v>
      </c>
      <c r="F35" s="321"/>
      <c r="G35" s="336"/>
      <c r="H35" s="352"/>
    </row>
    <row r="36" spans="1:8" ht="14.25" thickTop="1" thickBot="1">
      <c r="A36" s="352"/>
      <c r="B36" s="358"/>
      <c r="C36" s="525"/>
      <c r="D36" s="531" t="s">
        <v>1145</v>
      </c>
      <c r="E36" s="320" t="s">
        <v>946</v>
      </c>
      <c r="F36" s="524"/>
      <c r="G36" s="371"/>
      <c r="H36" s="352"/>
    </row>
    <row r="37" spans="1:8" ht="27" thickTop="1" thickBot="1">
      <c r="A37" s="352"/>
      <c r="B37" s="358"/>
      <c r="C37" s="525" t="s">
        <v>53</v>
      </c>
      <c r="D37" s="529" t="s">
        <v>1150</v>
      </c>
      <c r="E37" s="530" t="s">
        <v>1052</v>
      </c>
      <c r="F37" s="321"/>
      <c r="G37" s="336"/>
      <c r="H37" s="352"/>
    </row>
    <row r="38" spans="1:8" ht="14.25" thickTop="1" thickBot="1">
      <c r="A38" s="352"/>
      <c r="B38" s="358"/>
      <c r="C38" s="525"/>
      <c r="D38" s="531" t="s">
        <v>1145</v>
      </c>
      <c r="E38" s="320" t="s">
        <v>946</v>
      </c>
      <c r="F38" s="524"/>
      <c r="G38" s="371"/>
      <c r="H38" s="352"/>
    </row>
    <row r="39" spans="1:8" ht="27" thickTop="1" thickBot="1">
      <c r="A39" s="352"/>
      <c r="B39" s="358"/>
      <c r="C39" s="525" t="s">
        <v>116</v>
      </c>
      <c r="D39" s="532" t="s">
        <v>1240</v>
      </c>
      <c r="E39" s="530" t="s">
        <v>1052</v>
      </c>
      <c r="F39" s="321"/>
      <c r="G39" s="336"/>
      <c r="H39" s="352"/>
    </row>
    <row r="40" spans="1:8" ht="14.25" thickTop="1" thickBot="1">
      <c r="A40" s="352"/>
      <c r="B40" s="358"/>
      <c r="C40" s="525"/>
      <c r="D40" s="531" t="s">
        <v>1145</v>
      </c>
      <c r="E40" s="320" t="s">
        <v>946</v>
      </c>
      <c r="F40" s="524"/>
      <c r="G40" s="371"/>
      <c r="H40" s="352"/>
    </row>
    <row r="41" spans="1:8" ht="27" thickTop="1" thickBot="1">
      <c r="A41" s="352"/>
      <c r="B41" s="358"/>
      <c r="C41" s="525" t="s">
        <v>118</v>
      </c>
      <c r="D41" s="529" t="s">
        <v>1151</v>
      </c>
      <c r="E41" s="530" t="s">
        <v>1052</v>
      </c>
      <c r="F41" s="321"/>
      <c r="G41" s="336"/>
      <c r="H41" s="352"/>
    </row>
    <row r="42" spans="1:8" ht="14.25" thickTop="1" thickBot="1">
      <c r="A42" s="352"/>
      <c r="B42" s="358"/>
      <c r="C42" s="525"/>
      <c r="D42" s="531" t="s">
        <v>1145</v>
      </c>
      <c r="E42" s="320" t="s">
        <v>946</v>
      </c>
      <c r="F42" s="524"/>
      <c r="G42" s="371"/>
      <c r="H42" s="352"/>
    </row>
    <row r="43" spans="1:8" ht="39.75" thickTop="1" thickBot="1">
      <c r="A43" s="352"/>
      <c r="B43" s="358"/>
      <c r="C43" s="525" t="s">
        <v>119</v>
      </c>
      <c r="D43" s="532" t="s">
        <v>1241</v>
      </c>
      <c r="E43" s="530" t="s">
        <v>1052</v>
      </c>
      <c r="F43" s="321"/>
      <c r="G43" s="336"/>
      <c r="H43" s="352"/>
    </row>
    <row r="44" spans="1:8" ht="14.25" thickTop="1" thickBot="1">
      <c r="A44" s="352"/>
      <c r="B44" s="358"/>
      <c r="C44" s="525"/>
      <c r="D44" s="531" t="s">
        <v>1145</v>
      </c>
      <c r="E44" s="320" t="s">
        <v>946</v>
      </c>
      <c r="F44" s="524"/>
      <c r="G44" s="371"/>
      <c r="H44" s="352"/>
    </row>
    <row r="45" spans="1:8" ht="27" thickTop="1" thickBot="1">
      <c r="A45" s="352"/>
      <c r="B45" s="358"/>
      <c r="C45" s="525" t="s">
        <v>121</v>
      </c>
      <c r="D45" s="529" t="s">
        <v>1152</v>
      </c>
      <c r="E45" s="530" t="s">
        <v>1052</v>
      </c>
      <c r="F45" s="321"/>
      <c r="G45" s="336"/>
      <c r="H45" s="352"/>
    </row>
    <row r="46" spans="1:8" ht="14.25" thickTop="1" thickBot="1">
      <c r="A46" s="352"/>
      <c r="B46" s="358"/>
      <c r="C46" s="525"/>
      <c r="D46" s="531" t="s">
        <v>1145</v>
      </c>
      <c r="E46" s="320" t="s">
        <v>946</v>
      </c>
      <c r="F46" s="524"/>
      <c r="G46" s="371"/>
      <c r="H46" s="352"/>
    </row>
    <row r="47" spans="1:8" ht="39.75" thickTop="1" thickBot="1">
      <c r="A47" s="352"/>
      <c r="B47" s="358"/>
      <c r="C47" s="525" t="s">
        <v>123</v>
      </c>
      <c r="D47" s="532" t="s">
        <v>1242</v>
      </c>
      <c r="E47" s="530" t="s">
        <v>1052</v>
      </c>
      <c r="F47" s="321"/>
      <c r="G47" s="336"/>
      <c r="H47" s="352"/>
    </row>
    <row r="48" spans="1:8" ht="14.25" thickTop="1" thickBot="1">
      <c r="A48" s="352"/>
      <c r="B48" s="358"/>
      <c r="C48" s="525"/>
      <c r="D48" s="531" t="s">
        <v>1145</v>
      </c>
      <c r="E48" s="320" t="s">
        <v>946</v>
      </c>
      <c r="F48" s="524"/>
      <c r="G48" s="371"/>
      <c r="H48" s="352"/>
    </row>
    <row r="49" spans="1:8" ht="17.25" thickTop="1" thickBot="1">
      <c r="A49" s="352"/>
      <c r="B49" s="358"/>
      <c r="C49" s="354" t="s">
        <v>23</v>
      </c>
      <c r="D49" s="363" t="s">
        <v>1119</v>
      </c>
      <c r="E49" s="364" t="s">
        <v>936</v>
      </c>
      <c r="F49" s="520" t="s">
        <v>24</v>
      </c>
      <c r="G49" s="521" t="s">
        <v>25</v>
      </c>
      <c r="H49" s="361"/>
    </row>
    <row r="50" spans="1:8" ht="65.25" thickTop="1" thickBot="1">
      <c r="A50" s="352"/>
      <c r="B50" s="358">
        <f>B21+1</f>
        <v>4</v>
      </c>
      <c r="C50" s="354" t="s">
        <v>40</v>
      </c>
      <c r="D50" s="507" t="s">
        <v>1153</v>
      </c>
      <c r="E50" s="511" t="s">
        <v>938</v>
      </c>
      <c r="F50" s="389"/>
      <c r="G50" s="321"/>
      <c r="H50" s="352"/>
    </row>
    <row r="51" spans="1:8" ht="14.25" thickTop="1" thickBot="1">
      <c r="A51" s="352"/>
      <c r="B51" s="358"/>
      <c r="C51" s="354" t="s">
        <v>42</v>
      </c>
      <c r="D51" s="534" t="s">
        <v>1145</v>
      </c>
      <c r="E51" s="320" t="s">
        <v>946</v>
      </c>
      <c r="F51" s="524"/>
      <c r="G51" s="371"/>
      <c r="H51" s="352"/>
    </row>
    <row r="52" spans="1:8" ht="39.75" thickTop="1" thickBot="1">
      <c r="A52" s="352"/>
      <c r="B52" s="358">
        <f>B50+1</f>
        <v>5</v>
      </c>
      <c r="C52" s="354" t="s">
        <v>40</v>
      </c>
      <c r="D52" s="507" t="s">
        <v>1243</v>
      </c>
      <c r="E52" s="511" t="s">
        <v>938</v>
      </c>
      <c r="F52" s="389"/>
      <c r="G52" s="321"/>
      <c r="H52" s="352"/>
    </row>
    <row r="53" spans="1:8" ht="14.25" thickTop="1" thickBot="1">
      <c r="A53" s="352"/>
      <c r="B53" s="358"/>
      <c r="C53" s="354" t="s">
        <v>42</v>
      </c>
      <c r="D53" s="534" t="s">
        <v>1145</v>
      </c>
      <c r="E53" s="320" t="s">
        <v>946</v>
      </c>
      <c r="F53" s="524"/>
      <c r="G53" s="371"/>
      <c r="H53" s="352"/>
    </row>
    <row r="54" spans="1:8" ht="17.25" thickTop="1" thickBot="1">
      <c r="A54" s="352"/>
      <c r="B54" s="358"/>
      <c r="C54" s="354" t="s">
        <v>23</v>
      </c>
      <c r="D54" s="363" t="s">
        <v>1154</v>
      </c>
      <c r="E54" s="364" t="s">
        <v>936</v>
      </c>
      <c r="F54" s="365" t="s">
        <v>24</v>
      </c>
      <c r="G54" s="366" t="s">
        <v>25</v>
      </c>
      <c r="H54" s="361"/>
    </row>
    <row r="55" spans="1:8" s="361" customFormat="1" ht="27" thickTop="1" thickBot="1">
      <c r="A55" s="352"/>
      <c r="B55" s="358">
        <f>B52+1</f>
        <v>6</v>
      </c>
      <c r="C55" s="354" t="s">
        <v>40</v>
      </c>
      <c r="D55" s="507" t="s">
        <v>1155</v>
      </c>
      <c r="E55" s="511" t="s">
        <v>938</v>
      </c>
      <c r="F55" s="389"/>
      <c r="G55" s="321"/>
      <c r="H55" s="352"/>
    </row>
    <row r="56" spans="1:8" s="352" customFormat="1" ht="14.25" thickTop="1" thickBot="1">
      <c r="B56" s="358"/>
      <c r="C56" s="354" t="s">
        <v>42</v>
      </c>
      <c r="D56" s="508" t="s">
        <v>1145</v>
      </c>
      <c r="E56" s="320" t="s">
        <v>946</v>
      </c>
      <c r="F56" s="524"/>
      <c r="G56" s="371"/>
    </row>
    <row r="57" spans="1:8" s="352" customFormat="1" ht="27" thickTop="1" thickBot="1">
      <c r="B57" s="358">
        <f>B55+1</f>
        <v>7</v>
      </c>
      <c r="C57" s="354" t="s">
        <v>40</v>
      </c>
      <c r="D57" s="507" t="s">
        <v>1156</v>
      </c>
      <c r="E57" s="511" t="s">
        <v>938</v>
      </c>
      <c r="F57" s="389"/>
      <c r="G57" s="321"/>
    </row>
    <row r="58" spans="1:8" s="352" customFormat="1" ht="14.25" thickTop="1" thickBot="1">
      <c r="B58" s="358"/>
      <c r="C58" s="354" t="s">
        <v>42</v>
      </c>
      <c r="D58" s="508" t="s">
        <v>1145</v>
      </c>
      <c r="E58" s="320" t="s">
        <v>946</v>
      </c>
      <c r="F58" s="524"/>
      <c r="G58" s="371"/>
    </row>
    <row r="59" spans="1:8" s="352" customFormat="1" ht="27" thickTop="1" thickBot="1">
      <c r="B59" s="358">
        <f>B57+1</f>
        <v>8</v>
      </c>
      <c r="C59" s="354" t="s">
        <v>40</v>
      </c>
      <c r="D59" s="507" t="s">
        <v>1244</v>
      </c>
      <c r="E59" s="511" t="s">
        <v>938</v>
      </c>
      <c r="F59" s="389"/>
      <c r="G59" s="321"/>
    </row>
    <row r="60" spans="1:8" s="352" customFormat="1" ht="14.25" thickTop="1" thickBot="1">
      <c r="B60" s="358"/>
      <c r="C60" s="354" t="s">
        <v>42</v>
      </c>
      <c r="D60" s="508" t="s">
        <v>1145</v>
      </c>
      <c r="E60" s="320" t="s">
        <v>946</v>
      </c>
      <c r="F60" s="524"/>
      <c r="G60" s="371"/>
    </row>
    <row r="61" spans="1:8" s="352" customFormat="1" ht="17.25" thickTop="1" thickBot="1">
      <c r="B61" s="358"/>
      <c r="C61" s="354"/>
      <c r="D61" s="363" t="s">
        <v>1157</v>
      </c>
      <c r="E61" s="364" t="s">
        <v>936</v>
      </c>
      <c r="F61" s="365" t="s">
        <v>24</v>
      </c>
      <c r="G61" s="366" t="s">
        <v>25</v>
      </c>
      <c r="H61" s="361"/>
    </row>
    <row r="62" spans="1:8" s="352" customFormat="1" ht="27" thickTop="1" thickBot="1">
      <c r="B62" s="358">
        <f>B59+1</f>
        <v>9</v>
      </c>
      <c r="C62" s="354" t="s">
        <v>40</v>
      </c>
      <c r="D62" s="507" t="s">
        <v>1158</v>
      </c>
      <c r="E62" s="511" t="s">
        <v>938</v>
      </c>
      <c r="F62" s="389"/>
      <c r="G62" s="321"/>
    </row>
    <row r="63" spans="1:8" s="352" customFormat="1" ht="14.25" thickTop="1" thickBot="1">
      <c r="B63" s="358"/>
      <c r="C63" s="354" t="s">
        <v>42</v>
      </c>
      <c r="D63" s="508" t="s">
        <v>1145</v>
      </c>
      <c r="E63" s="320" t="s">
        <v>946</v>
      </c>
      <c r="F63" s="524"/>
      <c r="G63" s="371"/>
    </row>
    <row r="64" spans="1:8" s="352" customFormat="1" ht="27" thickTop="1" thickBot="1">
      <c r="B64" s="358">
        <f>B62+1</f>
        <v>10</v>
      </c>
      <c r="C64" s="354" t="s">
        <v>40</v>
      </c>
      <c r="D64" s="507" t="s">
        <v>1159</v>
      </c>
      <c r="E64" s="511" t="s">
        <v>938</v>
      </c>
      <c r="F64" s="389"/>
      <c r="G64" s="321"/>
    </row>
    <row r="65" spans="2:8" s="352" customFormat="1" ht="14.25" thickTop="1" thickBot="1">
      <c r="B65" s="358"/>
      <c r="C65" s="354" t="s">
        <v>42</v>
      </c>
      <c r="D65" s="508" t="s">
        <v>1145</v>
      </c>
      <c r="E65" s="320" t="s">
        <v>946</v>
      </c>
      <c r="F65" s="524"/>
      <c r="G65" s="371"/>
    </row>
    <row r="66" spans="2:8" s="352" customFormat="1" ht="27" thickTop="1" thickBot="1">
      <c r="B66" s="358">
        <f>B64+1</f>
        <v>11</v>
      </c>
      <c r="C66" s="354" t="s">
        <v>40</v>
      </c>
      <c r="D66" s="507" t="s">
        <v>1160</v>
      </c>
      <c r="E66" s="511" t="s">
        <v>938</v>
      </c>
      <c r="F66" s="389"/>
      <c r="G66" s="321"/>
    </row>
    <row r="67" spans="2:8" s="352" customFormat="1" ht="14.25" thickTop="1" thickBot="1">
      <c r="B67" s="358"/>
      <c r="C67" s="354" t="s">
        <v>42</v>
      </c>
      <c r="D67" s="508" t="s">
        <v>1145</v>
      </c>
      <c r="E67" s="320" t="s">
        <v>946</v>
      </c>
      <c r="F67" s="524"/>
      <c r="G67" s="371"/>
    </row>
    <row r="68" spans="2:8" s="352" customFormat="1" ht="17.25" thickTop="1" thickBot="1">
      <c r="B68" s="358"/>
      <c r="C68" s="354" t="s">
        <v>23</v>
      </c>
      <c r="D68" s="363" t="s">
        <v>1161</v>
      </c>
      <c r="E68" s="364" t="s">
        <v>936</v>
      </c>
      <c r="F68" s="365" t="s">
        <v>24</v>
      </c>
      <c r="G68" s="366" t="s">
        <v>25</v>
      </c>
      <c r="H68" s="361"/>
    </row>
    <row r="69" spans="2:8" s="352" customFormat="1" ht="27" thickTop="1" thickBot="1">
      <c r="B69" s="358">
        <f>B66+1</f>
        <v>12</v>
      </c>
      <c r="C69" s="354" t="s">
        <v>40</v>
      </c>
      <c r="D69" s="507" t="s">
        <v>1162</v>
      </c>
      <c r="E69" s="511" t="s">
        <v>938</v>
      </c>
      <c r="F69" s="389"/>
      <c r="G69" s="321"/>
    </row>
    <row r="70" spans="2:8" s="352" customFormat="1" ht="14.25" thickTop="1" thickBot="1">
      <c r="B70" s="358"/>
      <c r="C70" s="354" t="s">
        <v>42</v>
      </c>
      <c r="D70" s="508" t="s">
        <v>1145</v>
      </c>
      <c r="E70" s="320" t="s">
        <v>946</v>
      </c>
      <c r="F70" s="524"/>
      <c r="G70" s="371"/>
    </row>
    <row r="71" spans="2:8" s="352" customFormat="1" ht="27" thickTop="1" thickBot="1">
      <c r="B71" s="358">
        <f>B69+1</f>
        <v>13</v>
      </c>
      <c r="C71" s="354" t="s">
        <v>40</v>
      </c>
      <c r="D71" s="507" t="s">
        <v>1163</v>
      </c>
      <c r="E71" s="511" t="s">
        <v>938</v>
      </c>
      <c r="F71" s="389"/>
      <c r="G71" s="321"/>
    </row>
    <row r="72" spans="2:8" s="352" customFormat="1" ht="14.25" thickTop="1" thickBot="1">
      <c r="B72" s="358"/>
      <c r="C72" s="354" t="s">
        <v>42</v>
      </c>
      <c r="D72" s="508" t="s">
        <v>1145</v>
      </c>
      <c r="E72" s="320" t="s">
        <v>946</v>
      </c>
      <c r="F72" s="524"/>
      <c r="G72" s="371"/>
    </row>
    <row r="73" spans="2:8" s="352" customFormat="1" ht="27" thickTop="1" thickBot="1">
      <c r="B73" s="358">
        <f>B71+1</f>
        <v>14</v>
      </c>
      <c r="C73" s="354" t="s">
        <v>40</v>
      </c>
      <c r="D73" s="507" t="s">
        <v>1164</v>
      </c>
      <c r="E73" s="511" t="s">
        <v>938</v>
      </c>
      <c r="F73" s="389"/>
      <c r="G73" s="321"/>
    </row>
    <row r="74" spans="2:8" s="352" customFormat="1" ht="14.25" thickTop="1" thickBot="1">
      <c r="B74" s="358"/>
      <c r="C74" s="354" t="s">
        <v>42</v>
      </c>
      <c r="D74" s="508" t="s">
        <v>1145</v>
      </c>
      <c r="E74" s="320" t="s">
        <v>946</v>
      </c>
      <c r="F74" s="524"/>
      <c r="G74" s="371"/>
    </row>
    <row r="75" spans="2:8" s="352" customFormat="1" ht="27" thickTop="1" thickBot="1">
      <c r="B75" s="358">
        <f>B73+1</f>
        <v>15</v>
      </c>
      <c r="C75" s="354" t="s">
        <v>40</v>
      </c>
      <c r="D75" s="507" t="s">
        <v>1165</v>
      </c>
      <c r="E75" s="511" t="s">
        <v>938</v>
      </c>
      <c r="F75" s="389"/>
      <c r="G75" s="321"/>
    </row>
    <row r="76" spans="2:8" s="352" customFormat="1" ht="14.25" thickTop="1" thickBot="1">
      <c r="B76" s="358"/>
      <c r="C76" s="354" t="s">
        <v>42</v>
      </c>
      <c r="D76" s="508" t="s">
        <v>1145</v>
      </c>
      <c r="E76" s="320" t="s">
        <v>946</v>
      </c>
      <c r="F76" s="524"/>
      <c r="G76" s="371"/>
    </row>
    <row r="77" spans="2:8" s="352" customFormat="1" ht="27" thickTop="1" thickBot="1">
      <c r="B77" s="358">
        <f>B75+1</f>
        <v>16</v>
      </c>
      <c r="C77" s="354" t="s">
        <v>40</v>
      </c>
      <c r="D77" s="507" t="s">
        <v>1166</v>
      </c>
      <c r="E77" s="511" t="s">
        <v>938</v>
      </c>
      <c r="F77" s="389"/>
      <c r="G77" s="321"/>
    </row>
    <row r="78" spans="2:8" s="352" customFormat="1" ht="14.25" thickTop="1" thickBot="1">
      <c r="B78" s="358"/>
      <c r="C78" s="354" t="s">
        <v>42</v>
      </c>
      <c r="D78" s="508" t="s">
        <v>1145</v>
      </c>
      <c r="E78" s="320" t="s">
        <v>946</v>
      </c>
      <c r="F78" s="524"/>
      <c r="G78" s="371"/>
    </row>
    <row r="79" spans="2:8" s="352" customFormat="1" ht="17.25" thickTop="1" thickBot="1">
      <c r="B79" s="358"/>
      <c r="C79" s="354" t="s">
        <v>23</v>
      </c>
      <c r="D79" s="363" t="s">
        <v>1167</v>
      </c>
      <c r="E79" s="364" t="s">
        <v>936</v>
      </c>
      <c r="F79" s="365" t="s">
        <v>24</v>
      </c>
      <c r="G79" s="366" t="s">
        <v>25</v>
      </c>
      <c r="H79" s="361"/>
    </row>
    <row r="80" spans="2:8" s="352" customFormat="1" ht="27" thickTop="1" thickBot="1">
      <c r="B80" s="358">
        <f>B77+1</f>
        <v>17</v>
      </c>
      <c r="C80" s="354" t="s">
        <v>40</v>
      </c>
      <c r="D80" s="507" t="s">
        <v>1245</v>
      </c>
      <c r="E80" s="511" t="s">
        <v>938</v>
      </c>
      <c r="F80" s="389"/>
      <c r="G80" s="321"/>
    </row>
    <row r="81" spans="1:8" s="352" customFormat="1" ht="14.25" thickTop="1" thickBot="1">
      <c r="B81" s="358"/>
      <c r="C81" s="354" t="s">
        <v>42</v>
      </c>
      <c r="D81" s="508" t="s">
        <v>1145</v>
      </c>
      <c r="E81" s="320" t="s">
        <v>946</v>
      </c>
      <c r="F81" s="524"/>
      <c r="G81" s="371"/>
    </row>
    <row r="82" spans="1:8" s="352" customFormat="1" ht="27" thickTop="1" thickBot="1">
      <c r="B82" s="358">
        <f>B80+1</f>
        <v>18</v>
      </c>
      <c r="C82" s="354" t="s">
        <v>40</v>
      </c>
      <c r="D82" s="507" t="s">
        <v>1246</v>
      </c>
      <c r="E82" s="511" t="s">
        <v>938</v>
      </c>
      <c r="F82" s="389"/>
      <c r="G82" s="321"/>
    </row>
    <row r="83" spans="1:8" s="352" customFormat="1" ht="14.25" thickTop="1" thickBot="1">
      <c r="B83" s="358"/>
      <c r="C83" s="354" t="s">
        <v>42</v>
      </c>
      <c r="D83" s="508" t="s">
        <v>1145</v>
      </c>
      <c r="E83" s="320" t="s">
        <v>946</v>
      </c>
      <c r="F83" s="524"/>
      <c r="G83" s="371"/>
    </row>
    <row r="84" spans="1:8" s="352" customFormat="1" ht="27" thickTop="1" thickBot="1">
      <c r="B84" s="358">
        <f>B82+1</f>
        <v>19</v>
      </c>
      <c r="C84" s="354" t="s">
        <v>40</v>
      </c>
      <c r="D84" s="507" t="s">
        <v>1247</v>
      </c>
      <c r="E84" s="511" t="s">
        <v>938</v>
      </c>
      <c r="F84" s="389"/>
      <c r="G84" s="321"/>
    </row>
    <row r="85" spans="1:8" s="352" customFormat="1" ht="14.25" thickTop="1" thickBot="1">
      <c r="B85" s="358"/>
      <c r="C85" s="354" t="s">
        <v>42</v>
      </c>
      <c r="D85" s="508" t="s">
        <v>1145</v>
      </c>
      <c r="E85" s="320" t="s">
        <v>946</v>
      </c>
      <c r="F85" s="524"/>
      <c r="G85" s="371"/>
    </row>
    <row r="86" spans="1:8" s="352" customFormat="1" ht="27" thickTop="1" thickBot="1">
      <c r="B86" s="358">
        <f>B84+1</f>
        <v>20</v>
      </c>
      <c r="C86" s="354" t="s">
        <v>40</v>
      </c>
      <c r="D86" s="507" t="s">
        <v>1168</v>
      </c>
      <c r="E86" s="511" t="s">
        <v>938</v>
      </c>
      <c r="F86" s="389"/>
      <c r="G86" s="321"/>
    </row>
    <row r="87" spans="1:8" s="352" customFormat="1" ht="14.25" thickTop="1" thickBot="1">
      <c r="B87" s="358"/>
      <c r="C87" s="354" t="s">
        <v>42</v>
      </c>
      <c r="D87" s="508" t="s">
        <v>1145</v>
      </c>
      <c r="E87" s="320" t="s">
        <v>946</v>
      </c>
      <c r="F87" s="524"/>
      <c r="G87" s="371"/>
    </row>
    <row r="88" spans="1:8" s="352" customFormat="1" ht="17.25" thickTop="1" thickBot="1">
      <c r="B88" s="358"/>
      <c r="C88" s="354" t="s">
        <v>23</v>
      </c>
      <c r="D88" s="363" t="s">
        <v>1169</v>
      </c>
      <c r="E88" s="364" t="s">
        <v>936</v>
      </c>
      <c r="F88" s="365" t="s">
        <v>24</v>
      </c>
      <c r="G88" s="366" t="s">
        <v>25</v>
      </c>
      <c r="H88" s="361"/>
    </row>
    <row r="89" spans="1:8" s="352" customFormat="1" ht="27" thickTop="1" thickBot="1">
      <c r="B89" s="358">
        <f>B86+1</f>
        <v>21</v>
      </c>
      <c r="C89" s="354" t="s">
        <v>40</v>
      </c>
      <c r="D89" s="507" t="s">
        <v>1248</v>
      </c>
      <c r="E89" s="511" t="s">
        <v>938</v>
      </c>
      <c r="F89" s="389"/>
      <c r="G89" s="321"/>
    </row>
    <row r="90" spans="1:8" s="361" customFormat="1" ht="17.25" thickTop="1" thickBot="1">
      <c r="A90" s="352"/>
      <c r="B90" s="358"/>
      <c r="C90" s="354" t="s">
        <v>42</v>
      </c>
      <c r="D90" s="508" t="s">
        <v>1145</v>
      </c>
      <c r="E90" s="320" t="s">
        <v>946</v>
      </c>
      <c r="F90" s="524"/>
      <c r="G90" s="371"/>
      <c r="H90" s="352"/>
    </row>
    <row r="91" spans="1:8" s="352" customFormat="1" ht="27" thickTop="1" thickBot="1">
      <c r="B91" s="358">
        <f>B89+1</f>
        <v>22</v>
      </c>
      <c r="C91" s="354" t="s">
        <v>40</v>
      </c>
      <c r="D91" s="507" t="s">
        <v>1249</v>
      </c>
      <c r="E91" s="511" t="s">
        <v>938</v>
      </c>
      <c r="F91" s="389"/>
      <c r="G91" s="321"/>
    </row>
    <row r="92" spans="1:8" s="352" customFormat="1" ht="14.25" thickTop="1" thickBot="1">
      <c r="B92" s="358"/>
      <c r="C92" s="354" t="s">
        <v>42</v>
      </c>
      <c r="D92" s="508" t="s">
        <v>1145</v>
      </c>
      <c r="E92" s="320" t="s">
        <v>946</v>
      </c>
      <c r="F92" s="524"/>
      <c r="G92" s="371"/>
    </row>
    <row r="93" spans="1:8" s="352" customFormat="1" ht="13.5" thickTop="1">
      <c r="B93" s="358"/>
      <c r="C93" s="354"/>
      <c r="D93" s="535"/>
      <c r="E93" s="536"/>
      <c r="F93" s="494"/>
      <c r="G93" s="494"/>
    </row>
    <row r="94" spans="1:8" s="352" customFormat="1"/>
    <row r="95" spans="1:8" s="352" customFormat="1" ht="15.75">
      <c r="A95" s="361"/>
      <c r="B95" s="361"/>
      <c r="C95" s="361"/>
      <c r="D95" s="361"/>
      <c r="E95" s="361"/>
      <c r="F95" s="361"/>
      <c r="G95" s="361"/>
      <c r="H95" s="361"/>
    </row>
    <row r="96" spans="1:8" s="352" customFormat="1"/>
    <row r="97" spans="1:8" s="352" customFormat="1"/>
    <row r="98" spans="1:8" s="352" customFormat="1"/>
    <row r="99" spans="1:8" s="352" customFormat="1"/>
    <row r="100" spans="1:8" s="352" customFormat="1"/>
    <row r="101" spans="1:8" s="352" customFormat="1"/>
    <row r="102" spans="1:8" s="352" customFormat="1"/>
    <row r="103" spans="1:8" s="352" customFormat="1"/>
    <row r="104" spans="1:8" s="352" customFormat="1"/>
    <row r="105" spans="1:8" s="352" customFormat="1"/>
    <row r="106" spans="1:8" s="352" customFormat="1"/>
    <row r="107" spans="1:8" s="352" customFormat="1"/>
    <row r="108" spans="1:8" s="352" customFormat="1"/>
    <row r="109" spans="1:8" s="352" customFormat="1" ht="15.75">
      <c r="A109" s="361"/>
      <c r="B109" s="361"/>
      <c r="C109" s="361"/>
      <c r="D109" s="361"/>
      <c r="E109" s="361"/>
      <c r="F109" s="361"/>
      <c r="G109" s="361"/>
      <c r="H109" s="361"/>
    </row>
    <row r="110" spans="1:8" s="352" customFormat="1"/>
    <row r="111" spans="1:8" s="352" customFormat="1"/>
    <row r="112" spans="1:8" s="352" customFormat="1"/>
    <row r="113" spans="1:8" s="352" customFormat="1" ht="15.75">
      <c r="A113" s="361"/>
      <c r="B113" s="361"/>
      <c r="C113" s="361"/>
      <c r="D113" s="361"/>
      <c r="E113" s="361"/>
      <c r="F113" s="361"/>
      <c r="G113" s="361"/>
      <c r="H113" s="361"/>
    </row>
    <row r="114" spans="1:8" s="352" customFormat="1"/>
    <row r="115" spans="1:8" s="352" customFormat="1"/>
    <row r="116" spans="1:8" s="352" customFormat="1"/>
    <row r="117" spans="1:8" s="352" customFormat="1"/>
    <row r="118" spans="1:8" s="352" customFormat="1"/>
    <row r="119" spans="1:8" s="352" customFormat="1"/>
    <row r="120" spans="1:8" s="352" customFormat="1"/>
    <row r="121" spans="1:8" s="352" customFormat="1"/>
    <row r="122" spans="1:8" s="352" customFormat="1"/>
    <row r="123" spans="1:8" s="352" customFormat="1">
      <c r="A123" s="349"/>
      <c r="B123" s="349"/>
      <c r="C123" s="349"/>
      <c r="D123" s="349"/>
      <c r="E123" s="349"/>
      <c r="F123" s="349"/>
      <c r="G123" s="349"/>
      <c r="H123" s="349"/>
    </row>
    <row r="124" spans="1:8" s="352" customFormat="1"/>
    <row r="125" spans="1:8" s="352" customFormat="1" ht="15.75">
      <c r="A125" s="361"/>
      <c r="B125" s="361"/>
      <c r="C125" s="361"/>
      <c r="D125" s="361"/>
      <c r="E125" s="361"/>
      <c r="F125" s="361"/>
      <c r="G125" s="361"/>
      <c r="H125" s="361"/>
    </row>
    <row r="126" spans="1:8" s="352" customFormat="1"/>
    <row r="127" spans="1:8" s="352" customFormat="1"/>
    <row r="128" spans="1:8" s="352" customFormat="1">
      <c r="A128" s="349"/>
      <c r="B128" s="349"/>
      <c r="C128" s="349"/>
      <c r="D128" s="349"/>
      <c r="E128" s="349"/>
      <c r="F128" s="349"/>
      <c r="G128" s="349"/>
      <c r="H128" s="349"/>
    </row>
    <row r="129" spans="1:8" s="352" customFormat="1">
      <c r="A129" s="349"/>
      <c r="B129" s="349"/>
      <c r="C129" s="349"/>
      <c r="D129" s="349"/>
      <c r="E129" s="349"/>
      <c r="F129" s="349"/>
      <c r="G129" s="349"/>
      <c r="H129" s="349"/>
    </row>
    <row r="130" spans="1:8" s="352" customFormat="1">
      <c r="A130" s="349"/>
      <c r="B130" s="358"/>
      <c r="C130" s="354"/>
      <c r="D130" s="351"/>
      <c r="E130" s="351"/>
      <c r="F130" s="349"/>
      <c r="G130" s="349"/>
      <c r="H130" s="349"/>
    </row>
    <row r="131" spans="1:8" s="352" customFormat="1">
      <c r="A131" s="349"/>
      <c r="B131" s="358"/>
      <c r="C131" s="354"/>
      <c r="D131" s="351"/>
      <c r="E131" s="351"/>
      <c r="F131" s="349"/>
      <c r="G131" s="349"/>
      <c r="H131" s="349"/>
    </row>
    <row r="132" spans="1:8" s="352" customFormat="1">
      <c r="A132" s="349"/>
      <c r="B132" s="358"/>
      <c r="C132" s="354"/>
      <c r="D132" s="351"/>
      <c r="E132" s="351"/>
      <c r="F132" s="349"/>
      <c r="G132" s="349"/>
      <c r="H132" s="349"/>
    </row>
    <row r="133" spans="1:8" s="352" customFormat="1">
      <c r="A133" s="349"/>
      <c r="B133" s="358"/>
      <c r="C133" s="354"/>
      <c r="D133" s="351"/>
      <c r="E133" s="351"/>
      <c r="F133" s="349"/>
      <c r="G133" s="349"/>
      <c r="H133" s="349"/>
    </row>
    <row r="134" spans="1:8" s="352" customFormat="1">
      <c r="A134" s="349"/>
      <c r="B134" s="358"/>
      <c r="C134" s="354"/>
      <c r="D134" s="351"/>
      <c r="E134" s="351"/>
      <c r="F134" s="349"/>
      <c r="G134" s="349"/>
      <c r="H134" s="349"/>
    </row>
    <row r="135" spans="1:8" s="352" customFormat="1">
      <c r="A135" s="349"/>
      <c r="B135" s="358"/>
      <c r="C135" s="354"/>
      <c r="D135" s="351"/>
      <c r="E135" s="351"/>
      <c r="F135" s="349"/>
      <c r="G135" s="349"/>
      <c r="H135" s="349"/>
    </row>
    <row r="136" spans="1:8" s="361" customFormat="1" ht="15.75">
      <c r="A136" s="349"/>
      <c r="B136" s="358"/>
      <c r="C136" s="350"/>
      <c r="D136" s="351"/>
      <c r="E136" s="351"/>
      <c r="F136" s="349"/>
      <c r="G136" s="349"/>
      <c r="H136" s="349"/>
    </row>
    <row r="137" spans="1:8" s="352" customFormat="1">
      <c r="A137" s="349"/>
      <c r="B137" s="358"/>
      <c r="C137" s="350"/>
      <c r="D137" s="351"/>
      <c r="E137" s="351"/>
      <c r="F137" s="349"/>
      <c r="G137" s="349"/>
      <c r="H137" s="349"/>
    </row>
    <row r="138" spans="1:8" s="352" customFormat="1">
      <c r="A138" s="349"/>
      <c r="B138" s="358"/>
      <c r="C138" s="350"/>
      <c r="D138" s="351"/>
      <c r="E138" s="351"/>
      <c r="F138" s="349"/>
      <c r="G138" s="349"/>
      <c r="H138" s="349"/>
    </row>
    <row r="139" spans="1:8" s="352" customFormat="1">
      <c r="A139" s="349"/>
      <c r="B139" s="358"/>
      <c r="C139" s="350"/>
      <c r="D139" s="351"/>
      <c r="E139" s="351"/>
      <c r="F139" s="349"/>
      <c r="G139" s="349"/>
      <c r="H139" s="349"/>
    </row>
    <row r="140" spans="1:8" s="352" customFormat="1">
      <c r="A140" s="349"/>
      <c r="B140" s="358"/>
      <c r="C140" s="350"/>
      <c r="D140" s="351"/>
      <c r="E140" s="351"/>
      <c r="F140" s="349"/>
      <c r="G140" s="349"/>
      <c r="H140" s="349"/>
    </row>
    <row r="141" spans="1:8" s="352" customFormat="1">
      <c r="A141" s="349"/>
      <c r="B141" s="358"/>
      <c r="C141" s="350"/>
      <c r="D141" s="351"/>
      <c r="E141" s="351"/>
      <c r="F141" s="349"/>
      <c r="G141" s="349"/>
      <c r="H141" s="349"/>
    </row>
    <row r="142" spans="1:8" s="352" customFormat="1">
      <c r="A142" s="349"/>
      <c r="B142" s="358"/>
      <c r="C142" s="350"/>
      <c r="D142" s="351"/>
      <c r="E142" s="351"/>
      <c r="F142" s="349"/>
      <c r="G142" s="349"/>
      <c r="H142" s="349"/>
    </row>
    <row r="143" spans="1:8" s="352" customFormat="1">
      <c r="A143" s="349"/>
      <c r="B143" s="358"/>
      <c r="C143" s="350"/>
      <c r="D143" s="351"/>
      <c r="E143" s="351"/>
      <c r="F143" s="349"/>
      <c r="G143" s="349"/>
      <c r="H143" s="349"/>
    </row>
    <row r="144" spans="1:8">
      <c r="B144" s="358"/>
    </row>
    <row r="145" spans="1:8" s="352" customFormat="1">
      <c r="A145" s="349"/>
      <c r="B145" s="358"/>
      <c r="C145" s="350"/>
      <c r="D145" s="351"/>
      <c r="E145" s="351"/>
      <c r="F145" s="349"/>
      <c r="G145" s="349"/>
      <c r="H145" s="349"/>
    </row>
    <row r="146" spans="1:8" s="361" customFormat="1" ht="15.75">
      <c r="A146" s="349"/>
      <c r="B146" s="358"/>
      <c r="C146" s="350"/>
      <c r="D146" s="351"/>
      <c r="E146" s="351"/>
      <c r="F146" s="349"/>
      <c r="G146" s="349"/>
      <c r="H146" s="349"/>
    </row>
    <row r="147" spans="1:8" s="361" customFormat="1" ht="15.75">
      <c r="A147" s="349"/>
      <c r="B147" s="358"/>
      <c r="C147" s="350"/>
      <c r="D147" s="351"/>
      <c r="E147" s="351"/>
      <c r="F147" s="349"/>
      <c r="G147" s="349"/>
      <c r="H147" s="349"/>
    </row>
    <row r="148" spans="1:8">
      <c r="B148" s="358"/>
    </row>
    <row r="149" spans="1:8">
      <c r="B149" s="358"/>
    </row>
    <row r="150" spans="1:8">
      <c r="B150" s="358"/>
    </row>
    <row r="151" spans="1:8">
      <c r="B151" s="358"/>
    </row>
    <row r="152" spans="1:8">
      <c r="B152" s="358"/>
    </row>
    <row r="153" spans="1:8">
      <c r="B153" s="358"/>
    </row>
    <row r="154" spans="1:8">
      <c r="B154" s="358"/>
    </row>
    <row r="155" spans="1:8">
      <c r="B155" s="358" t="s">
        <v>23</v>
      </c>
    </row>
    <row r="156" spans="1:8">
      <c r="B156" s="358" t="s">
        <v>23</v>
      </c>
    </row>
    <row r="157" spans="1:8">
      <c r="B157" s="358" t="s">
        <v>23</v>
      </c>
    </row>
    <row r="158" spans="1:8">
      <c r="B158" s="358" t="s">
        <v>23</v>
      </c>
    </row>
    <row r="159" spans="1:8">
      <c r="B159" s="358" t="s">
        <v>23</v>
      </c>
    </row>
    <row r="160" spans="1:8">
      <c r="B160" s="358" t="s">
        <v>23</v>
      </c>
    </row>
    <row r="161" spans="1:8">
      <c r="B161" s="358" t="s">
        <v>23</v>
      </c>
    </row>
    <row r="162" spans="1:8">
      <c r="B162" s="358" t="s">
        <v>23</v>
      </c>
    </row>
    <row r="163" spans="1:8">
      <c r="B163" s="358" t="s">
        <v>23</v>
      </c>
    </row>
    <row r="164" spans="1:8">
      <c r="B164" s="358" t="s">
        <v>23</v>
      </c>
    </row>
    <row r="165" spans="1:8">
      <c r="B165" s="358" t="s">
        <v>23</v>
      </c>
    </row>
    <row r="166" spans="1:8">
      <c r="B166" s="358" t="s">
        <v>23</v>
      </c>
    </row>
    <row r="167" spans="1:8">
      <c r="B167" s="358" t="s">
        <v>23</v>
      </c>
    </row>
    <row r="168" spans="1:8">
      <c r="B168" s="358" t="s">
        <v>23</v>
      </c>
    </row>
    <row r="169" spans="1:8">
      <c r="B169" s="358" t="s">
        <v>23</v>
      </c>
    </row>
    <row r="170" spans="1:8">
      <c r="B170" s="358" t="s">
        <v>23</v>
      </c>
    </row>
    <row r="171" spans="1:8" s="352" customFormat="1">
      <c r="A171" s="349"/>
      <c r="B171" s="358" t="s">
        <v>23</v>
      </c>
      <c r="C171" s="350"/>
      <c r="D171" s="351"/>
      <c r="E171" s="351"/>
      <c r="F171" s="349"/>
      <c r="G171" s="349"/>
      <c r="H171" s="349"/>
    </row>
    <row r="172" spans="1:8" s="352" customFormat="1">
      <c r="A172" s="349"/>
      <c r="B172" s="358" t="s">
        <v>23</v>
      </c>
      <c r="C172" s="350"/>
      <c r="D172" s="351"/>
      <c r="E172" s="351"/>
      <c r="F172" s="349"/>
      <c r="G172" s="349"/>
      <c r="H172" s="349"/>
    </row>
    <row r="173" spans="1:8" s="393" customFormat="1" ht="15.75">
      <c r="A173" s="349"/>
      <c r="B173" s="358" t="s">
        <v>23</v>
      </c>
      <c r="C173" s="350"/>
      <c r="D173" s="351"/>
      <c r="E173" s="351"/>
      <c r="F173" s="349"/>
      <c r="G173" s="349"/>
      <c r="H173" s="349"/>
    </row>
    <row r="174" spans="1:8" s="352" customFormat="1">
      <c r="A174" s="349"/>
      <c r="B174" s="358" t="s">
        <v>23</v>
      </c>
      <c r="C174" s="350"/>
      <c r="D174" s="351"/>
      <c r="E174" s="351"/>
      <c r="F174" s="349"/>
      <c r="G174" s="349"/>
      <c r="H174" s="349"/>
    </row>
    <row r="175" spans="1:8" s="352" customFormat="1">
      <c r="A175" s="349"/>
      <c r="B175" s="358" t="s">
        <v>23</v>
      </c>
      <c r="C175" s="350"/>
      <c r="D175" s="351"/>
      <c r="E175" s="351"/>
      <c r="F175" s="349"/>
      <c r="G175" s="349"/>
      <c r="H175" s="349"/>
    </row>
    <row r="176" spans="1:8" s="352" customFormat="1">
      <c r="A176" s="349"/>
      <c r="B176" s="358" t="s">
        <v>23</v>
      </c>
      <c r="C176" s="350"/>
      <c r="D176" s="351"/>
      <c r="E176" s="351"/>
      <c r="F176" s="349"/>
      <c r="G176" s="349"/>
      <c r="H176" s="349"/>
    </row>
    <row r="177" spans="1:8" s="352" customFormat="1">
      <c r="A177" s="349"/>
      <c r="B177" s="358" t="s">
        <v>23</v>
      </c>
      <c r="C177" s="350"/>
      <c r="D177" s="351"/>
      <c r="E177" s="351"/>
      <c r="F177" s="349"/>
      <c r="G177" s="349"/>
      <c r="H177" s="349"/>
    </row>
    <row r="178" spans="1:8" s="352" customFormat="1">
      <c r="A178" s="349"/>
      <c r="B178" s="358" t="s">
        <v>23</v>
      </c>
      <c r="C178" s="350"/>
      <c r="D178" s="351"/>
      <c r="E178" s="351"/>
      <c r="F178" s="349"/>
      <c r="G178" s="349"/>
      <c r="H178" s="349"/>
    </row>
    <row r="179" spans="1:8" s="352" customFormat="1">
      <c r="A179" s="349"/>
      <c r="B179" s="358" t="s">
        <v>23</v>
      </c>
      <c r="C179" s="350"/>
      <c r="D179" s="351"/>
      <c r="E179" s="351"/>
      <c r="F179" s="349"/>
      <c r="G179" s="349"/>
      <c r="H179" s="349"/>
    </row>
    <row r="180" spans="1:8" s="352" customFormat="1">
      <c r="A180" s="349"/>
      <c r="B180" s="358" t="s">
        <v>23</v>
      </c>
      <c r="C180" s="350"/>
      <c r="D180" s="351"/>
      <c r="E180" s="351"/>
      <c r="F180" s="349"/>
      <c r="G180" s="349"/>
      <c r="H180" s="349"/>
    </row>
    <row r="181" spans="1:8" s="352" customFormat="1">
      <c r="A181" s="349"/>
      <c r="B181" s="358" t="s">
        <v>23</v>
      </c>
      <c r="C181" s="350"/>
      <c r="D181" s="351"/>
      <c r="E181" s="351"/>
      <c r="F181" s="349"/>
      <c r="G181" s="349"/>
      <c r="H181" s="349"/>
    </row>
    <row r="182" spans="1:8" s="352" customFormat="1">
      <c r="A182" s="349"/>
      <c r="B182" s="358" t="s">
        <v>23</v>
      </c>
      <c r="C182" s="350"/>
      <c r="D182" s="351"/>
      <c r="E182" s="351"/>
      <c r="F182" s="349"/>
      <c r="G182" s="349"/>
      <c r="H182" s="349"/>
    </row>
    <row r="183" spans="1:8" s="352" customFormat="1">
      <c r="A183" s="349"/>
      <c r="B183" s="358" t="s">
        <v>23</v>
      </c>
      <c r="C183" s="350"/>
      <c r="D183" s="351"/>
      <c r="E183" s="351"/>
      <c r="F183" s="349"/>
      <c r="G183" s="349"/>
      <c r="H183" s="349"/>
    </row>
    <row r="184" spans="1:8" s="352" customFormat="1">
      <c r="A184" s="349"/>
      <c r="B184" s="358" t="s">
        <v>23</v>
      </c>
      <c r="C184" s="350"/>
      <c r="D184" s="351"/>
      <c r="E184" s="351"/>
      <c r="F184" s="349"/>
      <c r="G184" s="349"/>
      <c r="H184" s="349"/>
    </row>
    <row r="185" spans="1:8" s="352" customFormat="1">
      <c r="A185" s="349"/>
      <c r="B185" s="358" t="s">
        <v>23</v>
      </c>
      <c r="C185" s="350"/>
      <c r="D185" s="351"/>
      <c r="E185" s="351"/>
      <c r="F185" s="349"/>
      <c r="G185" s="349"/>
      <c r="H185" s="349"/>
    </row>
    <row r="186" spans="1:8" s="352" customFormat="1">
      <c r="A186" s="349"/>
      <c r="B186" s="358" t="s">
        <v>23</v>
      </c>
      <c r="C186" s="350"/>
      <c r="D186" s="351"/>
      <c r="E186" s="351"/>
      <c r="F186" s="349"/>
      <c r="G186" s="349"/>
      <c r="H186" s="349"/>
    </row>
    <row r="187" spans="1:8" s="352" customFormat="1">
      <c r="A187" s="349"/>
      <c r="B187" s="358" t="s">
        <v>23</v>
      </c>
      <c r="C187" s="350"/>
      <c r="D187" s="351"/>
      <c r="E187" s="351"/>
      <c r="F187" s="349"/>
      <c r="G187" s="349"/>
      <c r="H187" s="349"/>
    </row>
    <row r="188" spans="1:8" s="352" customFormat="1">
      <c r="A188" s="349"/>
      <c r="B188" s="358" t="s">
        <v>23</v>
      </c>
      <c r="C188" s="350"/>
      <c r="D188" s="351"/>
      <c r="E188" s="351"/>
      <c r="F188" s="349"/>
      <c r="G188" s="349"/>
      <c r="H188" s="349"/>
    </row>
    <row r="189" spans="1:8" s="352" customFormat="1">
      <c r="A189" s="349"/>
      <c r="B189" s="354" t="s">
        <v>23</v>
      </c>
      <c r="C189" s="350"/>
      <c r="D189" s="351"/>
      <c r="E189" s="351"/>
      <c r="F189" s="349"/>
      <c r="G189" s="349"/>
      <c r="H189" s="349"/>
    </row>
    <row r="190" spans="1:8" s="352" customFormat="1">
      <c r="A190" s="349"/>
      <c r="B190" s="354" t="s">
        <v>23</v>
      </c>
      <c r="C190" s="350"/>
      <c r="D190" s="351"/>
      <c r="E190" s="351"/>
      <c r="F190" s="349"/>
      <c r="G190" s="349"/>
      <c r="H190" s="349"/>
    </row>
    <row r="191" spans="1:8" s="352" customFormat="1">
      <c r="A191" s="349"/>
      <c r="B191" s="354" t="s">
        <v>23</v>
      </c>
      <c r="C191" s="350"/>
      <c r="D191" s="351"/>
      <c r="E191" s="351"/>
      <c r="F191" s="349"/>
      <c r="G191" s="349"/>
      <c r="H191" s="349"/>
    </row>
    <row r="192" spans="1:8" s="352" customFormat="1">
      <c r="A192" s="349"/>
      <c r="B192" s="354" t="s">
        <v>23</v>
      </c>
      <c r="C192" s="350"/>
      <c r="D192" s="351"/>
      <c r="E192" s="351"/>
      <c r="F192" s="349"/>
      <c r="G192" s="349"/>
      <c r="H192" s="349"/>
    </row>
    <row r="193" spans="1:8" s="352" customFormat="1">
      <c r="A193" s="349"/>
      <c r="B193" s="354" t="s">
        <v>23</v>
      </c>
      <c r="C193" s="350"/>
      <c r="D193" s="351"/>
      <c r="E193" s="351"/>
      <c r="F193" s="349"/>
      <c r="G193" s="349"/>
      <c r="H193" s="349"/>
    </row>
    <row r="194" spans="1:8" s="352" customFormat="1">
      <c r="A194" s="349"/>
      <c r="B194" s="354" t="s">
        <v>23</v>
      </c>
      <c r="C194" s="350"/>
      <c r="D194" s="351"/>
      <c r="E194" s="351"/>
      <c r="F194" s="349"/>
      <c r="G194" s="349"/>
      <c r="H194" s="349"/>
    </row>
    <row r="195" spans="1:8" s="352" customFormat="1">
      <c r="A195" s="349"/>
      <c r="B195" s="354" t="s">
        <v>23</v>
      </c>
      <c r="C195" s="350"/>
      <c r="D195" s="351"/>
      <c r="E195" s="351"/>
      <c r="F195" s="349"/>
      <c r="G195" s="349"/>
      <c r="H195" s="349"/>
    </row>
    <row r="196" spans="1:8" s="352" customFormat="1">
      <c r="A196" s="349"/>
      <c r="B196" s="354" t="s">
        <v>23</v>
      </c>
      <c r="C196" s="350"/>
      <c r="D196" s="351"/>
      <c r="E196" s="351"/>
      <c r="F196" s="349"/>
      <c r="G196" s="349"/>
      <c r="H196" s="349"/>
    </row>
    <row r="197" spans="1:8" s="352" customFormat="1">
      <c r="A197" s="349"/>
      <c r="B197" s="354" t="s">
        <v>23</v>
      </c>
      <c r="C197" s="350"/>
      <c r="D197" s="351"/>
      <c r="E197" s="351"/>
      <c r="F197" s="349"/>
      <c r="G197" s="349"/>
      <c r="H197" s="349"/>
    </row>
    <row r="198" spans="1:8" s="352" customFormat="1">
      <c r="A198" s="349"/>
      <c r="B198" s="354" t="s">
        <v>23</v>
      </c>
      <c r="C198" s="350"/>
      <c r="D198" s="351"/>
      <c r="E198" s="351"/>
      <c r="F198" s="349"/>
      <c r="G198" s="349"/>
      <c r="H198" s="349"/>
    </row>
    <row r="199" spans="1:8" s="352" customFormat="1">
      <c r="A199" s="349"/>
      <c r="B199" s="354" t="s">
        <v>23</v>
      </c>
      <c r="C199" s="350"/>
      <c r="D199" s="351"/>
      <c r="E199" s="351"/>
      <c r="F199" s="349"/>
      <c r="G199" s="349"/>
      <c r="H199" s="349"/>
    </row>
    <row r="200" spans="1:8" s="352" customFormat="1">
      <c r="A200" s="349"/>
      <c r="B200" s="354" t="s">
        <v>23</v>
      </c>
      <c r="C200" s="350"/>
      <c r="D200" s="351"/>
      <c r="E200" s="351"/>
      <c r="F200" s="349"/>
      <c r="G200" s="349"/>
      <c r="H200" s="349"/>
    </row>
    <row r="201" spans="1:8" s="352" customFormat="1">
      <c r="A201" s="349"/>
      <c r="B201" s="354" t="s">
        <v>23</v>
      </c>
      <c r="C201" s="350"/>
      <c r="D201" s="351"/>
      <c r="E201" s="351"/>
      <c r="F201" s="349"/>
      <c r="G201" s="349"/>
      <c r="H201" s="349"/>
    </row>
    <row r="202" spans="1:8" s="352" customFormat="1">
      <c r="A202" s="349"/>
      <c r="B202" s="354" t="s">
        <v>23</v>
      </c>
      <c r="C202" s="350"/>
      <c r="D202" s="351"/>
      <c r="E202" s="351"/>
      <c r="F202" s="349"/>
      <c r="G202" s="349"/>
      <c r="H202" s="349"/>
    </row>
    <row r="203" spans="1:8" s="352" customFormat="1">
      <c r="A203" s="349"/>
      <c r="B203" s="354" t="s">
        <v>23</v>
      </c>
      <c r="C203" s="350"/>
      <c r="D203" s="351"/>
      <c r="E203" s="351"/>
      <c r="F203" s="349"/>
      <c r="G203" s="349"/>
      <c r="H203" s="349"/>
    </row>
    <row r="204" spans="1:8" s="352" customFormat="1">
      <c r="A204" s="349"/>
      <c r="B204" s="354" t="s">
        <v>23</v>
      </c>
      <c r="C204" s="350"/>
      <c r="D204" s="351"/>
      <c r="E204" s="351"/>
      <c r="F204" s="349"/>
      <c r="G204" s="349"/>
      <c r="H204" s="349"/>
    </row>
    <row r="205" spans="1:8" s="352" customFormat="1">
      <c r="A205" s="349"/>
      <c r="B205" s="354" t="s">
        <v>23</v>
      </c>
      <c r="C205" s="350"/>
      <c r="D205" s="351"/>
      <c r="E205" s="351"/>
      <c r="F205" s="349"/>
      <c r="G205" s="349"/>
      <c r="H205" s="349"/>
    </row>
    <row r="206" spans="1:8" s="352" customFormat="1">
      <c r="A206" s="349"/>
      <c r="B206" s="354" t="s">
        <v>23</v>
      </c>
      <c r="C206" s="350"/>
      <c r="D206" s="351"/>
      <c r="E206" s="351"/>
      <c r="F206" s="349"/>
      <c r="G206" s="349"/>
      <c r="H206" s="349"/>
    </row>
    <row r="207" spans="1:8" s="352" customFormat="1">
      <c r="A207" s="349"/>
      <c r="B207" s="354" t="s">
        <v>23</v>
      </c>
      <c r="C207" s="350"/>
      <c r="D207" s="351"/>
      <c r="E207" s="351"/>
      <c r="F207" s="349"/>
      <c r="G207" s="349"/>
      <c r="H207" s="349"/>
    </row>
    <row r="208" spans="1:8" s="352" customFormat="1">
      <c r="A208" s="349"/>
      <c r="B208" s="354" t="s">
        <v>23</v>
      </c>
      <c r="C208" s="350"/>
      <c r="D208" s="351"/>
      <c r="E208" s="351"/>
      <c r="F208" s="349"/>
      <c r="G208" s="349"/>
      <c r="H208" s="349"/>
    </row>
    <row r="209" spans="1:8" s="352" customFormat="1">
      <c r="A209" s="349"/>
      <c r="B209" s="354" t="s">
        <v>23</v>
      </c>
      <c r="C209" s="350"/>
      <c r="D209" s="351"/>
      <c r="E209" s="351"/>
      <c r="F209" s="349"/>
      <c r="G209" s="349"/>
      <c r="H209" s="349"/>
    </row>
    <row r="210" spans="1:8" s="352" customFormat="1">
      <c r="A210" s="349"/>
      <c r="B210" s="354" t="s">
        <v>23</v>
      </c>
      <c r="C210" s="350"/>
      <c r="D210" s="351"/>
      <c r="E210" s="351"/>
      <c r="F210" s="349"/>
      <c r="G210" s="349"/>
      <c r="H210" s="349"/>
    </row>
    <row r="211" spans="1:8" s="352" customFormat="1">
      <c r="A211" s="349"/>
      <c r="B211" s="354" t="s">
        <v>23</v>
      </c>
      <c r="C211" s="350"/>
      <c r="D211" s="351"/>
      <c r="E211" s="351"/>
      <c r="F211" s="349"/>
      <c r="G211" s="349"/>
      <c r="H211" s="349"/>
    </row>
    <row r="212" spans="1:8" s="352" customFormat="1">
      <c r="A212" s="349"/>
      <c r="B212" s="354" t="s">
        <v>23</v>
      </c>
      <c r="C212" s="350"/>
      <c r="D212" s="351"/>
      <c r="E212" s="351"/>
      <c r="F212" s="349"/>
      <c r="G212" s="349"/>
      <c r="H212" s="349"/>
    </row>
    <row r="213" spans="1:8" s="352" customFormat="1">
      <c r="A213" s="349"/>
      <c r="B213" s="354" t="s">
        <v>23</v>
      </c>
      <c r="C213" s="350"/>
      <c r="D213" s="351"/>
      <c r="E213" s="351"/>
      <c r="F213" s="349"/>
      <c r="G213" s="349"/>
      <c r="H213" s="349"/>
    </row>
    <row r="214" spans="1:8" s="393" customFormat="1" ht="15.75">
      <c r="A214" s="349"/>
      <c r="B214" s="354" t="s">
        <v>23</v>
      </c>
      <c r="C214" s="350"/>
      <c r="D214" s="351"/>
      <c r="E214" s="351"/>
      <c r="F214" s="349"/>
      <c r="G214" s="349"/>
      <c r="H214" s="349"/>
    </row>
    <row r="215" spans="1:8" s="352" customFormat="1">
      <c r="A215" s="349"/>
      <c r="B215" s="354" t="s">
        <v>23</v>
      </c>
      <c r="C215" s="350"/>
      <c r="D215" s="351"/>
      <c r="E215" s="351"/>
      <c r="F215" s="349"/>
      <c r="G215" s="349"/>
      <c r="H215" s="349"/>
    </row>
    <row r="216" spans="1:8" s="352" customFormat="1">
      <c r="A216" s="349"/>
      <c r="B216" s="354" t="s">
        <v>23</v>
      </c>
      <c r="C216" s="350"/>
      <c r="D216" s="351"/>
      <c r="E216" s="351"/>
      <c r="F216" s="349"/>
      <c r="G216" s="349"/>
      <c r="H216" s="349"/>
    </row>
    <row r="217" spans="1:8" s="352" customFormat="1">
      <c r="A217" s="349"/>
      <c r="B217" s="354" t="s">
        <v>23</v>
      </c>
      <c r="C217" s="350"/>
      <c r="D217" s="351"/>
      <c r="E217" s="351"/>
      <c r="F217" s="349"/>
      <c r="G217" s="349"/>
      <c r="H217" s="349"/>
    </row>
    <row r="218" spans="1:8" s="352" customFormat="1">
      <c r="A218" s="349"/>
      <c r="B218" s="354" t="s">
        <v>23</v>
      </c>
      <c r="C218" s="350"/>
      <c r="D218" s="351"/>
      <c r="E218" s="351"/>
      <c r="F218" s="349"/>
      <c r="G218" s="349"/>
      <c r="H218" s="349"/>
    </row>
    <row r="219" spans="1:8" s="352" customFormat="1">
      <c r="A219" s="349"/>
      <c r="B219" s="354" t="s">
        <v>23</v>
      </c>
      <c r="C219" s="350"/>
      <c r="D219" s="351"/>
      <c r="E219" s="351"/>
      <c r="F219" s="349"/>
      <c r="G219" s="349"/>
      <c r="H219" s="349"/>
    </row>
    <row r="220" spans="1:8" s="352" customFormat="1">
      <c r="A220" s="349"/>
      <c r="B220" s="354" t="s">
        <v>23</v>
      </c>
      <c r="C220" s="350"/>
      <c r="D220" s="351"/>
      <c r="E220" s="351"/>
      <c r="F220" s="349"/>
      <c r="G220" s="349"/>
      <c r="H220" s="349"/>
    </row>
    <row r="221" spans="1:8" s="352" customFormat="1">
      <c r="A221" s="349"/>
      <c r="B221" s="354" t="s">
        <v>23</v>
      </c>
      <c r="C221" s="350"/>
      <c r="D221" s="351"/>
      <c r="E221" s="351"/>
      <c r="F221" s="349"/>
      <c r="G221" s="349"/>
      <c r="H221" s="349"/>
    </row>
    <row r="222" spans="1:8" s="352" customFormat="1">
      <c r="A222" s="349"/>
      <c r="B222" s="354" t="s">
        <v>23</v>
      </c>
      <c r="C222" s="350"/>
      <c r="D222" s="351"/>
      <c r="E222" s="351"/>
      <c r="F222" s="349"/>
      <c r="G222" s="349"/>
      <c r="H222" s="349"/>
    </row>
    <row r="223" spans="1:8" s="352" customFormat="1">
      <c r="A223" s="349"/>
      <c r="B223" s="354" t="s">
        <v>23</v>
      </c>
      <c r="C223" s="350"/>
      <c r="D223" s="351"/>
      <c r="E223" s="351"/>
      <c r="F223" s="349"/>
      <c r="G223" s="349"/>
      <c r="H223" s="349"/>
    </row>
    <row r="224" spans="1:8" s="352" customFormat="1">
      <c r="A224" s="349"/>
      <c r="B224" s="354" t="s">
        <v>23</v>
      </c>
      <c r="C224" s="350"/>
      <c r="D224" s="351"/>
      <c r="E224" s="351"/>
      <c r="F224" s="349"/>
      <c r="G224" s="349"/>
      <c r="H224" s="349"/>
    </row>
    <row r="225" spans="1:8" s="352" customFormat="1">
      <c r="A225" s="349"/>
      <c r="B225" s="354" t="s">
        <v>23</v>
      </c>
      <c r="C225" s="350"/>
      <c r="D225" s="351"/>
      <c r="E225" s="351"/>
      <c r="F225" s="349"/>
      <c r="G225" s="349"/>
      <c r="H225" s="349"/>
    </row>
    <row r="226" spans="1:8" s="352" customFormat="1">
      <c r="A226" s="349"/>
      <c r="B226" s="354" t="s">
        <v>23</v>
      </c>
      <c r="C226" s="350"/>
      <c r="D226" s="351"/>
      <c r="E226" s="351"/>
      <c r="F226" s="349"/>
      <c r="G226" s="349"/>
      <c r="H226" s="349"/>
    </row>
    <row r="227" spans="1:8" s="352" customFormat="1">
      <c r="A227" s="349"/>
      <c r="B227" s="354" t="s">
        <v>23</v>
      </c>
      <c r="C227" s="350"/>
      <c r="D227" s="351"/>
      <c r="E227" s="351"/>
      <c r="F227" s="349"/>
      <c r="G227" s="349"/>
      <c r="H227" s="349"/>
    </row>
    <row r="228" spans="1:8" s="352" customFormat="1">
      <c r="A228" s="349"/>
      <c r="B228" s="354" t="s">
        <v>23</v>
      </c>
      <c r="C228" s="350"/>
      <c r="D228" s="351"/>
      <c r="E228" s="351"/>
      <c r="F228" s="349"/>
      <c r="G228" s="349"/>
      <c r="H228" s="349"/>
    </row>
    <row r="229" spans="1:8" s="352" customFormat="1">
      <c r="A229" s="349"/>
      <c r="B229" s="354" t="s">
        <v>23</v>
      </c>
      <c r="C229" s="350"/>
      <c r="D229" s="351"/>
      <c r="E229" s="351"/>
      <c r="F229" s="349"/>
      <c r="G229" s="349"/>
      <c r="H229" s="349"/>
    </row>
    <row r="230" spans="1:8" s="352" customFormat="1">
      <c r="A230" s="349"/>
      <c r="B230" s="354" t="s">
        <v>23</v>
      </c>
      <c r="C230" s="350"/>
      <c r="D230" s="351"/>
      <c r="E230" s="351"/>
      <c r="F230" s="349"/>
      <c r="G230" s="349"/>
      <c r="H230" s="349"/>
    </row>
    <row r="231" spans="1:8" s="352" customFormat="1">
      <c r="A231" s="349"/>
      <c r="B231" s="354" t="s">
        <v>23</v>
      </c>
      <c r="C231" s="350"/>
      <c r="D231" s="351"/>
      <c r="E231" s="351"/>
      <c r="F231" s="349"/>
      <c r="G231" s="349"/>
      <c r="H231" s="349"/>
    </row>
    <row r="232" spans="1:8" s="352" customFormat="1">
      <c r="A232" s="349"/>
      <c r="B232" s="354" t="s">
        <v>23</v>
      </c>
      <c r="C232" s="350"/>
      <c r="D232" s="351"/>
      <c r="E232" s="351"/>
      <c r="F232" s="349"/>
      <c r="G232" s="349"/>
      <c r="H232" s="349"/>
    </row>
    <row r="233" spans="1:8" s="352" customFormat="1">
      <c r="A233" s="349"/>
      <c r="B233" s="354" t="s">
        <v>23</v>
      </c>
      <c r="C233" s="350"/>
      <c r="D233" s="351"/>
      <c r="E233" s="351"/>
      <c r="F233" s="349"/>
      <c r="G233" s="349"/>
      <c r="H233" s="349"/>
    </row>
    <row r="234" spans="1:8" s="352" customFormat="1">
      <c r="A234" s="349"/>
      <c r="B234" s="354" t="s">
        <v>23</v>
      </c>
      <c r="C234" s="350"/>
      <c r="D234" s="351"/>
      <c r="E234" s="351"/>
      <c r="F234" s="349"/>
      <c r="G234" s="349"/>
      <c r="H234" s="349"/>
    </row>
    <row r="235" spans="1:8" s="393" customFormat="1" ht="15.75">
      <c r="A235" s="349"/>
      <c r="B235" s="354" t="s">
        <v>23</v>
      </c>
      <c r="C235" s="350"/>
      <c r="D235" s="351"/>
      <c r="E235" s="351"/>
      <c r="F235" s="349"/>
      <c r="G235" s="349"/>
      <c r="H235" s="349"/>
    </row>
    <row r="236" spans="1:8" s="352" customFormat="1">
      <c r="A236" s="349"/>
      <c r="B236" s="354" t="s">
        <v>23</v>
      </c>
      <c r="C236" s="350"/>
      <c r="D236" s="351"/>
      <c r="E236" s="351"/>
      <c r="F236" s="349"/>
      <c r="G236" s="349"/>
      <c r="H236" s="349"/>
    </row>
    <row r="237" spans="1:8" s="352" customFormat="1">
      <c r="A237" s="349"/>
      <c r="B237" s="354" t="s">
        <v>23</v>
      </c>
      <c r="C237" s="350"/>
      <c r="D237" s="351"/>
      <c r="E237" s="351"/>
      <c r="F237" s="349"/>
      <c r="G237" s="349"/>
      <c r="H237" s="349"/>
    </row>
    <row r="238" spans="1:8" s="352" customFormat="1">
      <c r="A238" s="349"/>
      <c r="B238" s="354" t="s">
        <v>23</v>
      </c>
      <c r="C238" s="350"/>
      <c r="D238" s="351"/>
      <c r="E238" s="351"/>
      <c r="F238" s="349"/>
      <c r="G238" s="349"/>
      <c r="H238" s="349"/>
    </row>
    <row r="239" spans="1:8" s="352" customFormat="1">
      <c r="A239" s="349"/>
      <c r="B239" s="354" t="s">
        <v>23</v>
      </c>
      <c r="C239" s="350"/>
      <c r="D239" s="351"/>
      <c r="E239" s="351"/>
      <c r="F239" s="349"/>
      <c r="G239" s="349"/>
      <c r="H239" s="349"/>
    </row>
    <row r="240" spans="1:8" s="352" customFormat="1">
      <c r="A240" s="349"/>
      <c r="B240" s="354" t="s">
        <v>23</v>
      </c>
      <c r="C240" s="350"/>
      <c r="D240" s="351"/>
      <c r="E240" s="351"/>
      <c r="F240" s="349"/>
      <c r="G240" s="349"/>
      <c r="H240" s="349"/>
    </row>
    <row r="241" spans="1:8" s="352" customFormat="1">
      <c r="A241" s="349"/>
      <c r="B241" s="354" t="s">
        <v>23</v>
      </c>
      <c r="C241" s="350"/>
      <c r="D241" s="351"/>
      <c r="E241" s="351"/>
      <c r="F241" s="349"/>
      <c r="G241" s="349"/>
      <c r="H241" s="349"/>
    </row>
    <row r="242" spans="1:8" s="352" customFormat="1">
      <c r="A242" s="349"/>
      <c r="B242" s="354" t="s">
        <v>23</v>
      </c>
      <c r="C242" s="350"/>
      <c r="D242" s="351"/>
      <c r="E242" s="351"/>
      <c r="F242" s="349"/>
      <c r="G242" s="349"/>
      <c r="H242" s="349"/>
    </row>
    <row r="243" spans="1:8" s="352" customFormat="1">
      <c r="A243" s="349"/>
      <c r="B243" s="354" t="s">
        <v>23</v>
      </c>
      <c r="C243" s="350"/>
      <c r="D243" s="351"/>
      <c r="E243" s="351"/>
      <c r="F243" s="349"/>
      <c r="G243" s="349"/>
      <c r="H243" s="349"/>
    </row>
    <row r="244" spans="1:8" s="352" customFormat="1">
      <c r="A244" s="349"/>
      <c r="B244" s="354" t="s">
        <v>23</v>
      </c>
      <c r="C244" s="350"/>
      <c r="D244" s="351"/>
      <c r="E244" s="351"/>
      <c r="F244" s="349"/>
      <c r="G244" s="349"/>
      <c r="H244" s="349"/>
    </row>
    <row r="245" spans="1:8" s="352" customFormat="1">
      <c r="A245" s="349"/>
      <c r="B245" s="354" t="s">
        <v>23</v>
      </c>
      <c r="C245" s="350"/>
      <c r="D245" s="351"/>
      <c r="E245" s="351"/>
      <c r="F245" s="349"/>
      <c r="G245" s="349"/>
      <c r="H245" s="349"/>
    </row>
    <row r="246" spans="1:8" s="352" customFormat="1">
      <c r="A246" s="349"/>
      <c r="B246" s="354" t="s">
        <v>23</v>
      </c>
      <c r="C246" s="350"/>
      <c r="D246" s="351"/>
      <c r="E246" s="351"/>
      <c r="F246" s="349"/>
      <c r="G246" s="349"/>
      <c r="H246" s="349"/>
    </row>
    <row r="247" spans="1:8" s="352" customFormat="1">
      <c r="A247" s="349"/>
      <c r="B247" s="354" t="s">
        <v>23</v>
      </c>
      <c r="C247" s="350"/>
      <c r="D247" s="351"/>
      <c r="E247" s="351"/>
      <c r="F247" s="349"/>
      <c r="G247" s="349"/>
      <c r="H247" s="349"/>
    </row>
    <row r="248" spans="1:8" s="352" customFormat="1">
      <c r="A248" s="349"/>
      <c r="B248" s="354" t="s">
        <v>23</v>
      </c>
      <c r="C248" s="350"/>
      <c r="D248" s="351"/>
      <c r="E248" s="351"/>
      <c r="F248" s="349"/>
      <c r="G248" s="349"/>
      <c r="H248" s="349"/>
    </row>
    <row r="249" spans="1:8" s="352" customFormat="1">
      <c r="A249" s="349"/>
      <c r="B249" s="354" t="s">
        <v>23</v>
      </c>
      <c r="C249" s="350"/>
      <c r="D249" s="351"/>
      <c r="E249" s="351"/>
      <c r="F249" s="349"/>
      <c r="G249" s="349"/>
      <c r="H249" s="349"/>
    </row>
    <row r="250" spans="1:8" s="352" customFormat="1">
      <c r="A250" s="349"/>
      <c r="B250" s="354" t="s">
        <v>23</v>
      </c>
      <c r="C250" s="350"/>
      <c r="D250" s="351"/>
      <c r="E250" s="351"/>
      <c r="F250" s="349"/>
      <c r="G250" s="349"/>
      <c r="H250" s="349"/>
    </row>
    <row r="251" spans="1:8" s="393" customFormat="1" ht="15.75">
      <c r="A251" s="349"/>
      <c r="B251" s="354" t="s">
        <v>23</v>
      </c>
      <c r="C251" s="350"/>
      <c r="D251" s="351"/>
      <c r="E251" s="351"/>
      <c r="F251" s="349"/>
      <c r="G251" s="349"/>
      <c r="H251" s="349"/>
    </row>
    <row r="252" spans="1:8" s="352" customFormat="1">
      <c r="A252" s="349"/>
      <c r="B252" s="354" t="s">
        <v>23</v>
      </c>
      <c r="C252" s="350"/>
      <c r="D252" s="351"/>
      <c r="E252" s="351"/>
      <c r="F252" s="349"/>
      <c r="G252" s="349"/>
      <c r="H252" s="349"/>
    </row>
    <row r="253" spans="1:8" s="352" customFormat="1">
      <c r="A253" s="349"/>
      <c r="B253" s="354" t="s">
        <v>23</v>
      </c>
      <c r="C253" s="350"/>
      <c r="D253" s="351"/>
      <c r="E253" s="351"/>
      <c r="F253" s="349"/>
      <c r="G253" s="349"/>
      <c r="H253" s="349"/>
    </row>
    <row r="254" spans="1:8" s="352" customFormat="1">
      <c r="A254" s="349"/>
      <c r="B254" s="354" t="s">
        <v>23</v>
      </c>
      <c r="C254" s="350"/>
      <c r="D254" s="351"/>
      <c r="E254" s="351"/>
      <c r="F254" s="349"/>
      <c r="G254" s="349"/>
      <c r="H254" s="349"/>
    </row>
    <row r="255" spans="1:8" s="352" customFormat="1">
      <c r="A255" s="349"/>
      <c r="B255" s="354" t="s">
        <v>23</v>
      </c>
      <c r="C255" s="350"/>
      <c r="D255" s="351"/>
      <c r="E255" s="351"/>
      <c r="F255" s="349"/>
      <c r="G255" s="349"/>
      <c r="H255" s="349"/>
    </row>
    <row r="256" spans="1:8" s="352" customFormat="1">
      <c r="A256" s="349"/>
      <c r="B256" s="354" t="s">
        <v>23</v>
      </c>
      <c r="C256" s="350"/>
      <c r="D256" s="351"/>
      <c r="E256" s="351"/>
      <c r="F256" s="349"/>
      <c r="G256" s="349"/>
      <c r="H256" s="349"/>
    </row>
    <row r="257" spans="1:8" s="352" customFormat="1">
      <c r="A257" s="349"/>
      <c r="B257" s="354" t="s">
        <v>23</v>
      </c>
      <c r="C257" s="350"/>
      <c r="D257" s="351"/>
      <c r="E257" s="351"/>
      <c r="F257" s="349"/>
      <c r="G257" s="349"/>
      <c r="H257" s="349"/>
    </row>
    <row r="258" spans="1:8" s="352" customFormat="1">
      <c r="A258" s="349"/>
      <c r="B258" s="354" t="s">
        <v>23</v>
      </c>
      <c r="C258" s="350"/>
      <c r="D258" s="351"/>
      <c r="E258" s="351"/>
      <c r="F258" s="349"/>
      <c r="G258" s="349"/>
      <c r="H258" s="349"/>
    </row>
    <row r="259" spans="1:8" s="352" customFormat="1">
      <c r="A259" s="349"/>
      <c r="B259" s="354" t="s">
        <v>23</v>
      </c>
      <c r="C259" s="350"/>
      <c r="D259" s="351"/>
      <c r="E259" s="351"/>
      <c r="F259" s="349"/>
      <c r="G259" s="349"/>
      <c r="H259" s="349"/>
    </row>
    <row r="260" spans="1:8" s="352" customFormat="1">
      <c r="A260" s="349"/>
      <c r="B260" s="354" t="s">
        <v>23</v>
      </c>
      <c r="C260" s="350"/>
      <c r="D260" s="351"/>
      <c r="E260" s="351"/>
      <c r="F260" s="349"/>
      <c r="G260" s="349"/>
      <c r="H260" s="349"/>
    </row>
    <row r="261" spans="1:8" s="352" customFormat="1">
      <c r="A261" s="349"/>
      <c r="B261" s="354" t="s">
        <v>23</v>
      </c>
      <c r="C261" s="350"/>
      <c r="D261" s="351"/>
      <c r="E261" s="351"/>
      <c r="F261" s="349"/>
      <c r="G261" s="349"/>
      <c r="H261" s="349"/>
    </row>
    <row r="262" spans="1:8" s="352" customFormat="1">
      <c r="A262" s="349"/>
      <c r="B262" s="354" t="s">
        <v>23</v>
      </c>
      <c r="C262" s="350"/>
      <c r="D262" s="351"/>
      <c r="E262" s="351"/>
      <c r="F262" s="349"/>
      <c r="G262" s="349"/>
      <c r="H262" s="349"/>
    </row>
    <row r="263" spans="1:8" s="352" customFormat="1">
      <c r="A263" s="349"/>
      <c r="B263" s="354" t="s">
        <v>23</v>
      </c>
      <c r="C263" s="350"/>
      <c r="D263" s="351"/>
      <c r="E263" s="351"/>
      <c r="F263" s="349"/>
      <c r="G263" s="349"/>
      <c r="H263" s="349"/>
    </row>
    <row r="264" spans="1:8" s="393" customFormat="1" ht="15.75">
      <c r="A264" s="349"/>
      <c r="B264" s="354" t="s">
        <v>23</v>
      </c>
      <c r="C264" s="350"/>
      <c r="D264" s="351"/>
      <c r="E264" s="351"/>
      <c r="F264" s="349"/>
      <c r="G264" s="349"/>
      <c r="H264" s="349"/>
    </row>
    <row r="265" spans="1:8" s="352" customFormat="1">
      <c r="A265" s="349"/>
      <c r="B265" s="354" t="s">
        <v>23</v>
      </c>
      <c r="C265" s="350"/>
      <c r="D265" s="351"/>
      <c r="E265" s="351"/>
      <c r="F265" s="349"/>
      <c r="G265" s="349"/>
      <c r="H265" s="349"/>
    </row>
    <row r="266" spans="1:8" s="352" customFormat="1">
      <c r="A266" s="349"/>
      <c r="B266" s="354" t="s">
        <v>23</v>
      </c>
      <c r="C266" s="350"/>
      <c r="D266" s="351"/>
      <c r="E266" s="351"/>
      <c r="F266" s="349"/>
      <c r="G266" s="349"/>
      <c r="H266" s="349"/>
    </row>
    <row r="267" spans="1:8" s="352" customFormat="1">
      <c r="A267" s="349"/>
      <c r="B267" s="349" t="s">
        <v>23</v>
      </c>
      <c r="C267" s="350"/>
      <c r="D267" s="351"/>
      <c r="E267" s="351"/>
      <c r="F267" s="349"/>
      <c r="G267" s="349"/>
      <c r="H267" s="349"/>
    </row>
    <row r="268" spans="1:8" s="352" customFormat="1">
      <c r="A268" s="349"/>
      <c r="B268" s="349" t="s">
        <v>23</v>
      </c>
      <c r="C268" s="350"/>
      <c r="D268" s="351"/>
      <c r="E268" s="351"/>
      <c r="F268" s="349"/>
      <c r="G268" s="349"/>
      <c r="H268" s="349"/>
    </row>
    <row r="269" spans="1:8" s="352" customFormat="1">
      <c r="A269" s="349"/>
      <c r="B269" s="349" t="s">
        <v>23</v>
      </c>
      <c r="C269" s="350"/>
      <c r="D269" s="351"/>
      <c r="E269" s="351"/>
      <c r="F269" s="349"/>
      <c r="G269" s="349"/>
      <c r="H269" s="349"/>
    </row>
    <row r="270" spans="1:8" s="393" customFormat="1" ht="15.75">
      <c r="A270" s="349"/>
      <c r="B270" s="349" t="s">
        <v>23</v>
      </c>
      <c r="C270" s="350"/>
      <c r="D270" s="351"/>
      <c r="E270" s="351"/>
      <c r="F270" s="349"/>
      <c r="G270" s="349"/>
      <c r="H270" s="349"/>
    </row>
    <row r="271" spans="1:8" s="352" customFormat="1">
      <c r="A271" s="349"/>
      <c r="B271" s="349" t="s">
        <v>23</v>
      </c>
      <c r="C271" s="350"/>
      <c r="D271" s="351"/>
      <c r="E271" s="351"/>
      <c r="F271" s="349"/>
      <c r="G271" s="349"/>
      <c r="H271" s="349"/>
    </row>
    <row r="272" spans="1:8" s="352" customFormat="1">
      <c r="A272" s="349"/>
      <c r="B272" s="349" t="s">
        <v>23</v>
      </c>
      <c r="C272" s="350"/>
      <c r="D272" s="351"/>
      <c r="E272" s="351"/>
      <c r="F272" s="349"/>
      <c r="G272" s="349"/>
      <c r="H272" s="349"/>
    </row>
    <row r="273" spans="1:8" s="352" customFormat="1">
      <c r="A273" s="349"/>
      <c r="B273" s="349" t="s">
        <v>23</v>
      </c>
      <c r="C273" s="350"/>
      <c r="D273" s="351"/>
      <c r="E273" s="351"/>
      <c r="F273" s="349"/>
      <c r="G273" s="349"/>
      <c r="H273" s="349"/>
    </row>
    <row r="274" spans="1:8" s="352" customFormat="1">
      <c r="A274" s="349"/>
      <c r="B274" s="349" t="s">
        <v>23</v>
      </c>
      <c r="C274" s="350"/>
      <c r="D274" s="351"/>
      <c r="E274" s="351"/>
      <c r="F274" s="349"/>
      <c r="G274" s="349"/>
      <c r="H274" s="349"/>
    </row>
    <row r="275" spans="1:8" s="352" customFormat="1">
      <c r="A275" s="349"/>
      <c r="B275" s="349" t="s">
        <v>23</v>
      </c>
      <c r="C275" s="350"/>
      <c r="D275" s="351"/>
      <c r="E275" s="351"/>
      <c r="F275" s="349"/>
      <c r="G275" s="349"/>
      <c r="H275" s="349"/>
    </row>
    <row r="276" spans="1:8" s="352" customFormat="1">
      <c r="A276" s="349"/>
      <c r="B276" s="349" t="s">
        <v>23</v>
      </c>
      <c r="C276" s="350"/>
      <c r="D276" s="351"/>
      <c r="E276" s="351"/>
      <c r="F276" s="349"/>
      <c r="G276" s="349"/>
      <c r="H276" s="349"/>
    </row>
    <row r="277" spans="1:8" s="352" customFormat="1">
      <c r="A277" s="349"/>
      <c r="B277" s="349" t="s">
        <v>23</v>
      </c>
      <c r="C277" s="350"/>
      <c r="D277" s="351"/>
      <c r="E277" s="351"/>
      <c r="F277" s="349"/>
      <c r="G277" s="349"/>
      <c r="H277" s="349"/>
    </row>
    <row r="278" spans="1:8" s="352" customFormat="1">
      <c r="A278" s="349"/>
      <c r="B278" s="349" t="s">
        <v>23</v>
      </c>
      <c r="C278" s="350"/>
      <c r="D278" s="351"/>
      <c r="E278" s="351"/>
      <c r="F278" s="349"/>
      <c r="G278" s="349"/>
      <c r="H278" s="349"/>
    </row>
    <row r="279" spans="1:8" s="352" customFormat="1">
      <c r="A279" s="349"/>
      <c r="B279" s="349" t="s">
        <v>23</v>
      </c>
      <c r="C279" s="350"/>
      <c r="D279" s="351"/>
      <c r="E279" s="351"/>
      <c r="F279" s="349"/>
      <c r="G279" s="349"/>
      <c r="H279" s="349"/>
    </row>
    <row r="280" spans="1:8" s="352" customFormat="1">
      <c r="A280" s="349"/>
      <c r="B280" s="349" t="s">
        <v>23</v>
      </c>
      <c r="C280" s="350"/>
      <c r="D280" s="351"/>
      <c r="E280" s="351"/>
      <c r="F280" s="349"/>
      <c r="G280" s="349"/>
      <c r="H280" s="349"/>
    </row>
    <row r="281" spans="1:8" s="352" customFormat="1">
      <c r="A281" s="349"/>
      <c r="B281" s="349" t="s">
        <v>23</v>
      </c>
      <c r="C281" s="350"/>
      <c r="D281" s="351"/>
      <c r="E281" s="351"/>
      <c r="F281" s="349"/>
      <c r="G281" s="349"/>
      <c r="H281" s="349"/>
    </row>
    <row r="282" spans="1:8" s="361" customFormat="1" ht="15.75">
      <c r="A282" s="349"/>
      <c r="B282" s="349" t="s">
        <v>23</v>
      </c>
      <c r="C282" s="350"/>
      <c r="D282" s="351"/>
      <c r="E282" s="351"/>
      <c r="F282" s="349"/>
      <c r="G282" s="349"/>
      <c r="H282" s="349"/>
    </row>
    <row r="283" spans="1:8" s="352" customFormat="1">
      <c r="A283" s="349"/>
      <c r="B283" s="349" t="s">
        <v>23</v>
      </c>
      <c r="C283" s="350"/>
      <c r="D283" s="351"/>
      <c r="E283" s="351"/>
      <c r="F283" s="349"/>
      <c r="G283" s="349"/>
      <c r="H283" s="349"/>
    </row>
    <row r="284" spans="1:8" s="352" customFormat="1">
      <c r="A284" s="349"/>
      <c r="B284" s="349" t="s">
        <v>23</v>
      </c>
      <c r="C284" s="350"/>
      <c r="D284" s="351"/>
      <c r="E284" s="351"/>
      <c r="F284" s="349"/>
      <c r="G284" s="349"/>
      <c r="H284" s="349"/>
    </row>
    <row r="285" spans="1:8" s="352" customFormat="1">
      <c r="A285" s="349"/>
      <c r="B285" s="349" t="s">
        <v>23</v>
      </c>
      <c r="C285" s="350"/>
      <c r="D285" s="351"/>
      <c r="E285" s="351"/>
      <c r="F285" s="349"/>
      <c r="G285" s="349"/>
      <c r="H285" s="349"/>
    </row>
    <row r="286" spans="1:8" s="395" customFormat="1">
      <c r="A286" s="349"/>
      <c r="B286" s="349" t="s">
        <v>23</v>
      </c>
      <c r="C286" s="350"/>
      <c r="D286" s="351"/>
      <c r="E286" s="351"/>
      <c r="F286" s="349"/>
      <c r="G286" s="349"/>
      <c r="H286" s="349"/>
    </row>
    <row r="287" spans="1:8" s="352" customFormat="1">
      <c r="A287" s="349"/>
      <c r="B287" s="349" t="s">
        <v>23</v>
      </c>
      <c r="C287" s="350"/>
      <c r="D287" s="351"/>
      <c r="E287" s="351"/>
      <c r="F287" s="349"/>
      <c r="G287" s="349"/>
      <c r="H287" s="349"/>
    </row>
    <row r="288" spans="1:8" s="395" customFormat="1">
      <c r="A288" s="349"/>
      <c r="B288" s="349" t="s">
        <v>23</v>
      </c>
      <c r="C288" s="350"/>
      <c r="D288" s="351"/>
      <c r="E288" s="351"/>
      <c r="F288" s="349"/>
      <c r="G288" s="349"/>
      <c r="H288" s="349"/>
    </row>
    <row r="289" spans="1:8" s="395" customFormat="1">
      <c r="A289" s="349"/>
      <c r="B289" s="349" t="s">
        <v>23</v>
      </c>
      <c r="C289" s="350"/>
      <c r="D289" s="351"/>
      <c r="E289" s="351"/>
      <c r="F289" s="349"/>
      <c r="G289" s="349"/>
      <c r="H289" s="349"/>
    </row>
    <row r="290" spans="1:8" s="395" customFormat="1">
      <c r="A290" s="349"/>
      <c r="B290" s="349" t="s">
        <v>23</v>
      </c>
      <c r="C290" s="350"/>
      <c r="D290" s="351"/>
      <c r="E290" s="351"/>
      <c r="F290" s="349"/>
      <c r="G290" s="349"/>
      <c r="H290" s="349"/>
    </row>
    <row r="291" spans="1:8" s="395" customFormat="1">
      <c r="A291" s="349"/>
      <c r="B291" s="349" t="s">
        <v>23</v>
      </c>
      <c r="C291" s="350"/>
      <c r="D291" s="351"/>
      <c r="E291" s="351"/>
      <c r="F291" s="349"/>
      <c r="G291" s="349"/>
      <c r="H291" s="349"/>
    </row>
    <row r="292" spans="1:8" s="395" customFormat="1">
      <c r="A292" s="349"/>
      <c r="B292" s="349" t="s">
        <v>23</v>
      </c>
      <c r="C292" s="350"/>
      <c r="D292" s="351"/>
      <c r="E292" s="351"/>
      <c r="F292" s="349"/>
      <c r="G292" s="349"/>
      <c r="H292" s="349"/>
    </row>
    <row r="293" spans="1:8" s="395" customFormat="1">
      <c r="A293" s="349"/>
      <c r="B293" s="349" t="s">
        <v>23</v>
      </c>
      <c r="C293" s="350"/>
      <c r="D293" s="351"/>
      <c r="E293" s="351"/>
      <c r="F293" s="349"/>
      <c r="G293" s="349"/>
      <c r="H293" s="349"/>
    </row>
    <row r="294" spans="1:8" s="395" customFormat="1">
      <c r="A294" s="349"/>
      <c r="B294" s="349" t="s">
        <v>23</v>
      </c>
      <c r="C294" s="350"/>
      <c r="D294" s="351"/>
      <c r="E294" s="351"/>
      <c r="F294" s="349"/>
      <c r="G294" s="349"/>
      <c r="H294" s="349"/>
    </row>
    <row r="295" spans="1:8" s="395" customFormat="1">
      <c r="A295" s="349"/>
      <c r="B295" s="349" t="s">
        <v>23</v>
      </c>
      <c r="C295" s="350"/>
      <c r="D295" s="351"/>
      <c r="E295" s="351"/>
      <c r="F295" s="349"/>
      <c r="G295" s="349"/>
      <c r="H295" s="349"/>
    </row>
    <row r="296" spans="1:8" s="395" customFormat="1">
      <c r="A296" s="349"/>
      <c r="B296" s="349" t="s">
        <v>23</v>
      </c>
      <c r="C296" s="350"/>
      <c r="D296" s="351"/>
      <c r="E296" s="351"/>
      <c r="F296" s="349"/>
      <c r="G296" s="349"/>
      <c r="H296" s="349"/>
    </row>
    <row r="297" spans="1:8" s="395" customFormat="1">
      <c r="A297" s="349"/>
      <c r="B297" s="349" t="s">
        <v>23</v>
      </c>
      <c r="C297" s="350"/>
      <c r="D297" s="351"/>
      <c r="E297" s="351"/>
      <c r="F297" s="349"/>
      <c r="G297" s="349"/>
      <c r="H297" s="349"/>
    </row>
    <row r="298" spans="1:8" s="395" customFormat="1">
      <c r="A298" s="349"/>
      <c r="B298" s="349" t="s">
        <v>23</v>
      </c>
      <c r="C298" s="350"/>
      <c r="D298" s="351"/>
      <c r="E298" s="351"/>
      <c r="F298" s="349"/>
      <c r="G298" s="349"/>
      <c r="H298" s="349"/>
    </row>
    <row r="299" spans="1:8" s="395" customFormat="1">
      <c r="A299" s="349"/>
      <c r="B299" s="349" t="s">
        <v>23</v>
      </c>
      <c r="C299" s="350"/>
      <c r="D299" s="351"/>
      <c r="E299" s="351"/>
      <c r="F299" s="349"/>
      <c r="G299" s="349"/>
      <c r="H299" s="349"/>
    </row>
    <row r="300" spans="1:8" s="395" customFormat="1">
      <c r="A300" s="349"/>
      <c r="B300" s="349" t="s">
        <v>23</v>
      </c>
      <c r="C300" s="350"/>
      <c r="D300" s="351"/>
      <c r="E300" s="351"/>
      <c r="F300" s="349"/>
      <c r="G300" s="349"/>
      <c r="H300" s="349"/>
    </row>
    <row r="301" spans="1:8" s="352" customFormat="1">
      <c r="A301" s="349"/>
      <c r="B301" s="349" t="s">
        <v>23</v>
      </c>
      <c r="C301" s="350"/>
      <c r="D301" s="351"/>
      <c r="E301" s="351"/>
      <c r="F301" s="349"/>
      <c r="G301" s="349"/>
      <c r="H301" s="349"/>
    </row>
    <row r="302" spans="1:8" s="352" customFormat="1">
      <c r="A302" s="349"/>
      <c r="B302" s="349" t="s">
        <v>23</v>
      </c>
      <c r="C302" s="350"/>
      <c r="D302" s="351"/>
      <c r="E302" s="351"/>
      <c r="F302" s="349"/>
      <c r="G302" s="349"/>
      <c r="H302" s="349"/>
    </row>
    <row r="303" spans="1:8" s="352" customFormat="1">
      <c r="A303" s="349"/>
      <c r="B303" s="349" t="s">
        <v>23</v>
      </c>
      <c r="C303" s="350"/>
      <c r="D303" s="351"/>
      <c r="E303" s="351"/>
      <c r="F303" s="349"/>
      <c r="G303" s="349"/>
      <c r="H303" s="349"/>
    </row>
    <row r="304" spans="1:8" s="352" customFormat="1">
      <c r="A304" s="349"/>
      <c r="B304" s="349" t="s">
        <v>23</v>
      </c>
      <c r="C304" s="350"/>
      <c r="D304" s="351"/>
      <c r="E304" s="351"/>
      <c r="F304" s="349"/>
      <c r="G304" s="349"/>
      <c r="H304" s="349"/>
    </row>
    <row r="305" spans="1:8" s="352" customFormat="1">
      <c r="A305" s="349"/>
      <c r="B305" s="349" t="s">
        <v>23</v>
      </c>
      <c r="C305" s="350"/>
      <c r="D305" s="351"/>
      <c r="E305" s="351"/>
      <c r="F305" s="349"/>
      <c r="G305" s="349"/>
      <c r="H305" s="349"/>
    </row>
    <row r="306" spans="1:8" s="352" customFormat="1">
      <c r="A306" s="349"/>
      <c r="B306" s="349" t="s">
        <v>23</v>
      </c>
      <c r="C306" s="350"/>
      <c r="D306" s="351"/>
      <c r="E306" s="351"/>
      <c r="F306" s="349"/>
      <c r="G306" s="349"/>
      <c r="H306" s="349"/>
    </row>
    <row r="307" spans="1:8" s="352" customFormat="1">
      <c r="A307" s="349"/>
      <c r="B307" s="349" t="s">
        <v>23</v>
      </c>
      <c r="C307" s="350"/>
      <c r="D307" s="351"/>
      <c r="E307" s="351"/>
      <c r="F307" s="349"/>
      <c r="G307" s="349"/>
      <c r="H307" s="349"/>
    </row>
    <row r="308" spans="1:8" s="352" customFormat="1">
      <c r="A308" s="349"/>
      <c r="B308" s="349" t="s">
        <v>23</v>
      </c>
      <c r="C308" s="350"/>
      <c r="D308" s="351"/>
      <c r="E308" s="351"/>
      <c r="F308" s="349"/>
      <c r="G308" s="349"/>
      <c r="H308" s="349"/>
    </row>
    <row r="309" spans="1:8" s="352" customFormat="1">
      <c r="A309" s="349"/>
      <c r="B309" s="349" t="s">
        <v>23</v>
      </c>
      <c r="C309" s="350"/>
      <c r="D309" s="351"/>
      <c r="E309" s="351"/>
      <c r="F309" s="349"/>
      <c r="G309" s="349"/>
      <c r="H309" s="349"/>
    </row>
    <row r="310" spans="1:8" s="352" customFormat="1">
      <c r="A310" s="349"/>
      <c r="B310" s="349" t="s">
        <v>23</v>
      </c>
      <c r="C310" s="350"/>
      <c r="D310" s="351"/>
      <c r="E310" s="351"/>
      <c r="F310" s="349"/>
      <c r="G310" s="349"/>
      <c r="H310" s="349"/>
    </row>
    <row r="311" spans="1:8" s="352" customFormat="1">
      <c r="A311" s="349"/>
      <c r="B311" s="349" t="s">
        <v>23</v>
      </c>
      <c r="C311" s="350"/>
      <c r="D311" s="351"/>
      <c r="E311" s="351"/>
      <c r="F311" s="349"/>
      <c r="G311" s="349"/>
      <c r="H311" s="349"/>
    </row>
    <row r="312" spans="1:8" s="352" customFormat="1">
      <c r="A312" s="349"/>
      <c r="B312" s="349" t="s">
        <v>23</v>
      </c>
      <c r="C312" s="350"/>
      <c r="D312" s="351"/>
      <c r="E312" s="351"/>
      <c r="F312" s="349"/>
      <c r="G312" s="349"/>
      <c r="H312" s="349"/>
    </row>
    <row r="313" spans="1:8" s="352" customFormat="1">
      <c r="A313" s="349"/>
      <c r="B313" s="349" t="s">
        <v>23</v>
      </c>
      <c r="C313" s="350"/>
      <c r="D313" s="351"/>
      <c r="E313" s="351"/>
      <c r="F313" s="349"/>
      <c r="G313" s="349"/>
      <c r="H313" s="349"/>
    </row>
    <row r="314" spans="1:8" s="352" customFormat="1">
      <c r="A314" s="349"/>
      <c r="B314" s="349" t="s">
        <v>23</v>
      </c>
      <c r="C314" s="350"/>
      <c r="D314" s="351"/>
      <c r="E314" s="351"/>
      <c r="F314" s="349"/>
      <c r="G314" s="349"/>
      <c r="H314" s="349"/>
    </row>
    <row r="315" spans="1:8" s="352" customFormat="1">
      <c r="A315" s="349"/>
      <c r="B315" s="349" t="s">
        <v>23</v>
      </c>
      <c r="C315" s="350"/>
      <c r="D315" s="351"/>
      <c r="E315" s="351"/>
      <c r="F315" s="349"/>
      <c r="G315" s="349"/>
      <c r="H315" s="349"/>
    </row>
    <row r="316" spans="1:8" s="352" customFormat="1">
      <c r="A316" s="349"/>
      <c r="B316" s="349" t="s">
        <v>23</v>
      </c>
      <c r="C316" s="350"/>
      <c r="D316" s="351"/>
      <c r="E316" s="351"/>
      <c r="F316" s="349"/>
      <c r="G316" s="349"/>
      <c r="H316" s="349"/>
    </row>
    <row r="317" spans="1:8" s="352" customFormat="1">
      <c r="A317" s="349"/>
      <c r="B317" s="349" t="s">
        <v>23</v>
      </c>
      <c r="C317" s="350"/>
      <c r="D317" s="351"/>
      <c r="E317" s="351"/>
      <c r="F317" s="349"/>
      <c r="G317" s="349"/>
      <c r="H317" s="349"/>
    </row>
    <row r="318" spans="1:8" s="352" customFormat="1">
      <c r="A318" s="349"/>
      <c r="B318" s="349" t="s">
        <v>23</v>
      </c>
      <c r="C318" s="350"/>
      <c r="D318" s="351"/>
      <c r="E318" s="351"/>
      <c r="F318" s="349"/>
      <c r="G318" s="349"/>
      <c r="H318" s="349"/>
    </row>
    <row r="319" spans="1:8" s="352" customFormat="1">
      <c r="A319" s="349"/>
      <c r="B319" s="349" t="s">
        <v>23</v>
      </c>
      <c r="C319" s="350"/>
      <c r="D319" s="351"/>
      <c r="E319" s="351"/>
      <c r="F319" s="349"/>
      <c r="G319" s="349"/>
      <c r="H319" s="349"/>
    </row>
    <row r="320" spans="1:8" s="352" customFormat="1">
      <c r="A320" s="349"/>
      <c r="B320" s="349" t="s">
        <v>23</v>
      </c>
      <c r="C320" s="350"/>
      <c r="D320" s="351"/>
      <c r="E320" s="351"/>
      <c r="F320" s="349"/>
      <c r="G320" s="349"/>
      <c r="H320" s="349"/>
    </row>
    <row r="321" spans="1:8" s="352" customFormat="1">
      <c r="A321" s="349"/>
      <c r="B321" s="349" t="s">
        <v>23</v>
      </c>
      <c r="C321" s="350"/>
      <c r="D321" s="351"/>
      <c r="E321" s="351"/>
      <c r="F321" s="349"/>
      <c r="G321" s="349"/>
      <c r="H321" s="349"/>
    </row>
    <row r="322" spans="1:8" s="352" customFormat="1">
      <c r="A322" s="349"/>
      <c r="B322" s="349" t="s">
        <v>23</v>
      </c>
      <c r="C322" s="350"/>
      <c r="D322" s="351"/>
      <c r="E322" s="351"/>
      <c r="F322" s="349"/>
      <c r="G322" s="349"/>
      <c r="H322" s="349"/>
    </row>
    <row r="323" spans="1:8" s="352" customFormat="1">
      <c r="A323" s="349"/>
      <c r="B323" s="349" t="s">
        <v>23</v>
      </c>
      <c r="C323" s="350"/>
      <c r="D323" s="351"/>
      <c r="E323" s="351"/>
      <c r="F323" s="349"/>
      <c r="G323" s="349"/>
      <c r="H323" s="349"/>
    </row>
    <row r="324" spans="1:8" s="352" customFormat="1">
      <c r="A324" s="349"/>
      <c r="B324" s="349" t="s">
        <v>23</v>
      </c>
      <c r="C324" s="350"/>
      <c r="D324" s="351"/>
      <c r="E324" s="351"/>
      <c r="F324" s="349"/>
      <c r="G324" s="349"/>
      <c r="H324" s="349"/>
    </row>
    <row r="325" spans="1:8" s="361" customFormat="1" ht="15.75">
      <c r="A325" s="349"/>
      <c r="B325" s="349" t="s">
        <v>23</v>
      </c>
      <c r="C325" s="350"/>
      <c r="D325" s="351"/>
      <c r="E325" s="351"/>
      <c r="F325" s="349"/>
      <c r="G325" s="349"/>
      <c r="H325" s="349"/>
    </row>
    <row r="326" spans="1:8" s="352" customFormat="1">
      <c r="A326" s="349"/>
      <c r="B326" s="349" t="s">
        <v>23</v>
      </c>
      <c r="C326" s="350"/>
      <c r="D326" s="351"/>
      <c r="E326" s="351"/>
      <c r="F326" s="349"/>
      <c r="G326" s="349"/>
      <c r="H326" s="349"/>
    </row>
    <row r="327" spans="1:8" s="352" customFormat="1">
      <c r="A327" s="349"/>
      <c r="B327" s="349" t="s">
        <v>23</v>
      </c>
      <c r="C327" s="350"/>
      <c r="D327" s="351"/>
      <c r="E327" s="351"/>
      <c r="F327" s="349"/>
      <c r="G327" s="349"/>
      <c r="H327" s="349"/>
    </row>
    <row r="328" spans="1:8" s="352" customFormat="1">
      <c r="A328" s="349"/>
      <c r="B328" s="349" t="s">
        <v>23</v>
      </c>
      <c r="C328" s="350"/>
      <c r="D328" s="351"/>
      <c r="E328" s="351"/>
      <c r="F328" s="349"/>
      <c r="G328" s="349"/>
      <c r="H328" s="349"/>
    </row>
    <row r="329" spans="1:8" s="352" customFormat="1">
      <c r="A329" s="349"/>
      <c r="B329" s="349" t="s">
        <v>23</v>
      </c>
      <c r="C329" s="350"/>
      <c r="D329" s="351"/>
      <c r="E329" s="351"/>
      <c r="F329" s="349"/>
      <c r="G329" s="349"/>
      <c r="H329" s="349"/>
    </row>
    <row r="330" spans="1:8" s="352" customFormat="1">
      <c r="A330" s="349"/>
      <c r="B330" s="349" t="s">
        <v>23</v>
      </c>
      <c r="C330" s="350"/>
      <c r="D330" s="351"/>
      <c r="E330" s="351"/>
      <c r="F330" s="349"/>
      <c r="G330" s="349"/>
      <c r="H330" s="349"/>
    </row>
    <row r="331" spans="1:8" s="352" customFormat="1">
      <c r="A331" s="349"/>
      <c r="B331" s="349" t="s">
        <v>23</v>
      </c>
      <c r="C331" s="350"/>
      <c r="D331" s="351"/>
      <c r="E331" s="351"/>
      <c r="F331" s="349"/>
      <c r="G331" s="349"/>
      <c r="H331" s="349"/>
    </row>
    <row r="332" spans="1:8" s="352" customFormat="1">
      <c r="A332" s="349"/>
      <c r="B332" s="349" t="s">
        <v>23</v>
      </c>
      <c r="C332" s="350"/>
      <c r="D332" s="351"/>
      <c r="E332" s="351"/>
      <c r="F332" s="349"/>
      <c r="G332" s="349"/>
      <c r="H332" s="349"/>
    </row>
    <row r="333" spans="1:8" s="361" customFormat="1" ht="15.75">
      <c r="A333" s="349"/>
      <c r="B333" s="349" t="s">
        <v>23</v>
      </c>
      <c r="C333" s="350"/>
      <c r="D333" s="351"/>
      <c r="E333" s="351"/>
      <c r="F333" s="349"/>
      <c r="G333" s="349"/>
      <c r="H333" s="349"/>
    </row>
    <row r="334" spans="1:8" s="352" customFormat="1">
      <c r="A334" s="349"/>
      <c r="B334" s="349" t="s">
        <v>23</v>
      </c>
      <c r="C334" s="350"/>
      <c r="D334" s="351"/>
      <c r="E334" s="351"/>
      <c r="F334" s="349"/>
      <c r="G334" s="349"/>
      <c r="H334" s="349"/>
    </row>
    <row r="335" spans="1:8" s="352" customFormat="1">
      <c r="A335" s="349"/>
      <c r="B335" s="349" t="s">
        <v>23</v>
      </c>
      <c r="C335" s="350"/>
      <c r="D335" s="351"/>
      <c r="E335" s="351"/>
      <c r="F335" s="349"/>
      <c r="G335" s="349"/>
      <c r="H335" s="349"/>
    </row>
    <row r="336" spans="1:8" s="352" customFormat="1">
      <c r="A336" s="349"/>
      <c r="B336" s="349" t="s">
        <v>23</v>
      </c>
      <c r="C336" s="350"/>
      <c r="D336" s="351"/>
      <c r="E336" s="351"/>
      <c r="F336" s="349"/>
      <c r="G336" s="349"/>
      <c r="H336" s="349"/>
    </row>
    <row r="337" spans="1:8" s="352" customFormat="1">
      <c r="A337" s="349"/>
      <c r="B337" s="349" t="s">
        <v>23</v>
      </c>
      <c r="C337" s="350"/>
      <c r="D337" s="351"/>
      <c r="E337" s="351"/>
      <c r="F337" s="349"/>
      <c r="G337" s="349"/>
      <c r="H337" s="349"/>
    </row>
    <row r="338" spans="1:8" s="352" customFormat="1">
      <c r="A338" s="349"/>
      <c r="B338" s="349" t="s">
        <v>23</v>
      </c>
      <c r="C338" s="350"/>
      <c r="D338" s="351"/>
      <c r="E338" s="351"/>
      <c r="F338" s="349"/>
      <c r="G338" s="349"/>
      <c r="H338" s="349"/>
    </row>
    <row r="339" spans="1:8" s="352" customFormat="1">
      <c r="A339" s="349"/>
      <c r="B339" s="349" t="s">
        <v>23</v>
      </c>
      <c r="C339" s="350"/>
      <c r="D339" s="351"/>
      <c r="E339" s="351"/>
      <c r="F339" s="349"/>
      <c r="G339" s="349"/>
      <c r="H339" s="349"/>
    </row>
    <row r="340" spans="1:8" s="361" customFormat="1" ht="15.75">
      <c r="A340" s="349"/>
      <c r="B340" s="349" t="s">
        <v>23</v>
      </c>
      <c r="C340" s="350"/>
      <c r="D340" s="351"/>
      <c r="E340" s="351"/>
      <c r="F340" s="349"/>
      <c r="G340" s="349"/>
      <c r="H340" s="349"/>
    </row>
    <row r="341" spans="1:8" s="352" customFormat="1">
      <c r="A341" s="349"/>
      <c r="B341" s="349" t="s">
        <v>23</v>
      </c>
      <c r="C341" s="350"/>
      <c r="D341" s="351"/>
      <c r="E341" s="351"/>
      <c r="F341" s="349"/>
      <c r="G341" s="349"/>
      <c r="H341" s="349"/>
    </row>
    <row r="342" spans="1:8" s="352" customFormat="1">
      <c r="A342" s="349"/>
      <c r="B342" s="349" t="s">
        <v>23</v>
      </c>
      <c r="C342" s="350"/>
      <c r="D342" s="351"/>
      <c r="E342" s="351"/>
      <c r="F342" s="349"/>
      <c r="G342" s="349"/>
      <c r="H342" s="349"/>
    </row>
    <row r="343" spans="1:8" s="352" customFormat="1">
      <c r="A343" s="349"/>
      <c r="B343" s="349" t="s">
        <v>23</v>
      </c>
      <c r="C343" s="350"/>
      <c r="D343" s="351"/>
      <c r="E343" s="351"/>
      <c r="F343" s="349"/>
      <c r="G343" s="349"/>
      <c r="H343" s="349"/>
    </row>
    <row r="344" spans="1:8" s="352" customFormat="1">
      <c r="A344" s="349"/>
      <c r="B344" s="349" t="s">
        <v>23</v>
      </c>
      <c r="C344" s="350"/>
      <c r="D344" s="351"/>
      <c r="E344" s="351"/>
      <c r="F344" s="349"/>
      <c r="G344" s="349"/>
      <c r="H344" s="349"/>
    </row>
    <row r="345" spans="1:8" s="361" customFormat="1" ht="15.75">
      <c r="A345" s="349"/>
      <c r="B345" s="349" t="s">
        <v>23</v>
      </c>
      <c r="C345" s="350"/>
      <c r="D345" s="351"/>
      <c r="E345" s="351"/>
      <c r="F345" s="349"/>
      <c r="G345" s="349"/>
      <c r="H345" s="349"/>
    </row>
    <row r="346" spans="1:8" s="361" customFormat="1" ht="15.75">
      <c r="A346" s="349"/>
      <c r="B346" s="349" t="s">
        <v>23</v>
      </c>
      <c r="C346" s="350"/>
      <c r="D346" s="351"/>
      <c r="E346" s="351"/>
      <c r="F346" s="349"/>
      <c r="G346" s="349"/>
      <c r="H346" s="349"/>
    </row>
    <row r="347" spans="1:8" s="352" customFormat="1">
      <c r="A347" s="349"/>
      <c r="B347" s="349" t="s">
        <v>23</v>
      </c>
      <c r="C347" s="350"/>
      <c r="D347" s="351"/>
      <c r="E347" s="351"/>
      <c r="F347" s="349"/>
      <c r="G347" s="349"/>
      <c r="H347" s="349"/>
    </row>
    <row r="348" spans="1:8" s="352" customFormat="1">
      <c r="A348" s="349"/>
      <c r="B348" s="349" t="s">
        <v>23</v>
      </c>
      <c r="C348" s="350"/>
      <c r="D348" s="351"/>
      <c r="E348" s="351"/>
      <c r="F348" s="349"/>
      <c r="G348" s="349"/>
      <c r="H348" s="349"/>
    </row>
    <row r="349" spans="1:8" s="352" customFormat="1">
      <c r="A349" s="349"/>
      <c r="B349" s="349" t="s">
        <v>23</v>
      </c>
      <c r="C349" s="350"/>
      <c r="D349" s="351"/>
      <c r="E349" s="351"/>
      <c r="F349" s="349"/>
      <c r="G349" s="349"/>
      <c r="H349" s="349"/>
    </row>
    <row r="350" spans="1:8" s="352" customFormat="1">
      <c r="A350" s="349"/>
      <c r="B350" s="349" t="s">
        <v>23</v>
      </c>
      <c r="C350" s="350"/>
      <c r="D350" s="351"/>
      <c r="E350" s="351"/>
      <c r="F350" s="349"/>
      <c r="G350" s="349"/>
      <c r="H350" s="349"/>
    </row>
    <row r="351" spans="1:8" s="352" customFormat="1">
      <c r="A351" s="349"/>
      <c r="B351" s="349" t="s">
        <v>23</v>
      </c>
      <c r="C351" s="350"/>
      <c r="D351" s="351"/>
      <c r="E351" s="351"/>
      <c r="F351" s="349"/>
      <c r="G351" s="349"/>
      <c r="H351" s="349"/>
    </row>
    <row r="352" spans="1:8" s="352" customFormat="1">
      <c r="A352" s="349"/>
      <c r="B352" s="349" t="s">
        <v>23</v>
      </c>
      <c r="C352" s="350"/>
      <c r="D352" s="351"/>
      <c r="E352" s="351"/>
      <c r="F352" s="349"/>
      <c r="G352" s="349"/>
      <c r="H352" s="349"/>
    </row>
    <row r="353" spans="1:8" s="352" customFormat="1">
      <c r="A353" s="349"/>
      <c r="B353" s="349" t="s">
        <v>23</v>
      </c>
      <c r="C353" s="350"/>
      <c r="D353" s="351"/>
      <c r="E353" s="351"/>
      <c r="F353" s="349"/>
      <c r="G353" s="349"/>
      <c r="H353" s="349"/>
    </row>
    <row r="354" spans="1:8" s="352" customFormat="1">
      <c r="A354" s="349"/>
      <c r="B354" s="349" t="s">
        <v>23</v>
      </c>
      <c r="C354" s="350"/>
      <c r="D354" s="351"/>
      <c r="E354" s="351"/>
      <c r="F354" s="349"/>
      <c r="G354" s="349"/>
      <c r="H354" s="349"/>
    </row>
    <row r="355" spans="1:8" s="352" customFormat="1">
      <c r="A355" s="349"/>
      <c r="B355" s="349" t="s">
        <v>23</v>
      </c>
      <c r="C355" s="350"/>
      <c r="D355" s="351"/>
      <c r="E355" s="351"/>
      <c r="F355" s="349"/>
      <c r="G355" s="349"/>
      <c r="H355" s="349"/>
    </row>
    <row r="356" spans="1:8" s="352" customFormat="1">
      <c r="A356" s="349"/>
      <c r="B356" s="349" t="s">
        <v>23</v>
      </c>
      <c r="C356" s="350"/>
      <c r="D356" s="351"/>
      <c r="E356" s="351"/>
      <c r="F356" s="349"/>
      <c r="G356" s="349"/>
      <c r="H356" s="349"/>
    </row>
    <row r="357" spans="1:8" s="352" customFormat="1">
      <c r="A357" s="349"/>
      <c r="B357" s="349" t="s">
        <v>23</v>
      </c>
      <c r="C357" s="350"/>
      <c r="D357" s="351"/>
      <c r="E357" s="351"/>
      <c r="F357" s="349"/>
      <c r="G357" s="349"/>
      <c r="H357" s="349"/>
    </row>
    <row r="358" spans="1:8" s="352" customFormat="1">
      <c r="A358" s="349"/>
      <c r="B358" s="349" t="s">
        <v>23</v>
      </c>
      <c r="C358" s="350"/>
      <c r="D358" s="351"/>
      <c r="E358" s="351"/>
      <c r="F358" s="349"/>
      <c r="G358" s="349"/>
      <c r="H358" s="349"/>
    </row>
    <row r="359" spans="1:8" s="352" customFormat="1">
      <c r="A359" s="349"/>
      <c r="B359" s="349" t="s">
        <v>23</v>
      </c>
      <c r="C359" s="350"/>
      <c r="D359" s="351"/>
      <c r="E359" s="351"/>
      <c r="F359" s="349"/>
      <c r="G359" s="349"/>
      <c r="H359" s="349"/>
    </row>
    <row r="360" spans="1:8" s="352" customFormat="1">
      <c r="A360" s="349"/>
      <c r="B360" s="349" t="s">
        <v>23</v>
      </c>
      <c r="C360" s="350"/>
      <c r="D360" s="351"/>
      <c r="E360" s="351"/>
      <c r="F360" s="349"/>
      <c r="G360" s="349"/>
      <c r="H360" s="349"/>
    </row>
    <row r="361" spans="1:8" s="352" customFormat="1">
      <c r="A361" s="349"/>
      <c r="B361" s="349" t="s">
        <v>23</v>
      </c>
      <c r="C361" s="350"/>
      <c r="D361" s="351"/>
      <c r="E361" s="351"/>
      <c r="F361" s="349"/>
      <c r="G361" s="349"/>
      <c r="H361" s="349"/>
    </row>
    <row r="362" spans="1:8" s="352" customFormat="1">
      <c r="A362" s="349"/>
      <c r="B362" s="349" t="s">
        <v>23</v>
      </c>
      <c r="C362" s="350"/>
      <c r="D362" s="351"/>
      <c r="E362" s="351"/>
      <c r="F362" s="349"/>
      <c r="G362" s="349"/>
      <c r="H362" s="349"/>
    </row>
    <row r="363" spans="1:8" s="352" customFormat="1">
      <c r="A363" s="349"/>
      <c r="B363" s="349" t="s">
        <v>23</v>
      </c>
      <c r="C363" s="350"/>
      <c r="D363" s="351"/>
      <c r="E363" s="351"/>
      <c r="F363" s="349"/>
      <c r="G363" s="349"/>
      <c r="H363" s="349"/>
    </row>
    <row r="364" spans="1:8" s="352" customFormat="1">
      <c r="A364" s="349"/>
      <c r="B364" s="349" t="s">
        <v>23</v>
      </c>
      <c r="C364" s="350"/>
      <c r="D364" s="351"/>
      <c r="E364" s="351"/>
      <c r="F364" s="349"/>
      <c r="G364" s="349"/>
      <c r="H364" s="349"/>
    </row>
    <row r="365" spans="1:8" s="352" customFormat="1">
      <c r="A365" s="349"/>
      <c r="B365" s="349" t="s">
        <v>23</v>
      </c>
      <c r="C365" s="350"/>
      <c r="D365" s="351"/>
      <c r="E365" s="351"/>
      <c r="F365" s="349"/>
      <c r="G365" s="349"/>
      <c r="H365" s="349"/>
    </row>
    <row r="366" spans="1:8" s="352" customFormat="1">
      <c r="A366" s="349"/>
      <c r="B366" s="349" t="s">
        <v>23</v>
      </c>
      <c r="C366" s="350"/>
      <c r="D366" s="351"/>
      <c r="E366" s="351"/>
      <c r="F366" s="349"/>
      <c r="G366" s="349"/>
      <c r="H366" s="349"/>
    </row>
    <row r="367" spans="1:8" s="352" customFormat="1">
      <c r="A367" s="349"/>
      <c r="B367" s="349" t="s">
        <v>23</v>
      </c>
      <c r="C367" s="350"/>
      <c r="D367" s="351"/>
      <c r="E367" s="351"/>
      <c r="F367" s="349"/>
      <c r="G367" s="349"/>
      <c r="H367" s="349"/>
    </row>
    <row r="368" spans="1:8" s="361" customFormat="1" ht="15.75">
      <c r="A368" s="349"/>
      <c r="B368" s="349" t="s">
        <v>23</v>
      </c>
      <c r="C368" s="350"/>
      <c r="D368" s="351"/>
      <c r="E368" s="351"/>
      <c r="F368" s="349"/>
      <c r="G368" s="349"/>
      <c r="H368" s="349"/>
    </row>
    <row r="369" spans="1:8" s="352" customFormat="1">
      <c r="A369" s="349"/>
      <c r="B369" s="349" t="s">
        <v>23</v>
      </c>
      <c r="C369" s="350"/>
      <c r="D369" s="351"/>
      <c r="E369" s="351"/>
      <c r="F369" s="349"/>
      <c r="G369" s="349"/>
      <c r="H369" s="349"/>
    </row>
    <row r="370" spans="1:8" s="352" customFormat="1">
      <c r="A370" s="349"/>
      <c r="B370" s="349" t="s">
        <v>23</v>
      </c>
      <c r="C370" s="350"/>
      <c r="D370" s="351"/>
      <c r="E370" s="351"/>
      <c r="F370" s="349"/>
      <c r="G370" s="349"/>
      <c r="H370" s="349"/>
    </row>
    <row r="371" spans="1:8" s="352" customFormat="1">
      <c r="A371" s="349"/>
      <c r="B371" s="349" t="s">
        <v>23</v>
      </c>
      <c r="C371" s="350"/>
      <c r="D371" s="351"/>
      <c r="E371" s="351"/>
      <c r="F371" s="349"/>
      <c r="G371" s="349"/>
      <c r="H371" s="349"/>
    </row>
    <row r="372" spans="1:8" s="352" customFormat="1">
      <c r="A372" s="349"/>
      <c r="B372" s="349" t="s">
        <v>23</v>
      </c>
      <c r="C372" s="350"/>
      <c r="D372" s="351"/>
      <c r="E372" s="351"/>
      <c r="F372" s="349"/>
      <c r="G372" s="349"/>
      <c r="H372" s="349"/>
    </row>
    <row r="373" spans="1:8" s="352" customFormat="1">
      <c r="A373" s="349"/>
      <c r="B373" s="349" t="s">
        <v>23</v>
      </c>
      <c r="C373" s="350"/>
      <c r="D373" s="351"/>
      <c r="E373" s="351"/>
      <c r="F373" s="349"/>
      <c r="G373" s="349"/>
      <c r="H373" s="349"/>
    </row>
    <row r="374" spans="1:8" s="352" customFormat="1">
      <c r="A374" s="349"/>
      <c r="B374" s="349" t="s">
        <v>23</v>
      </c>
      <c r="C374" s="350"/>
      <c r="D374" s="351"/>
      <c r="E374" s="351"/>
      <c r="F374" s="349"/>
      <c r="G374" s="349"/>
      <c r="H374" s="349"/>
    </row>
    <row r="375" spans="1:8" s="352" customFormat="1">
      <c r="A375" s="349"/>
      <c r="B375" s="349" t="s">
        <v>23</v>
      </c>
      <c r="C375" s="350"/>
      <c r="D375" s="351"/>
      <c r="E375" s="351"/>
      <c r="F375" s="349"/>
      <c r="G375" s="349"/>
      <c r="H375" s="349"/>
    </row>
    <row r="376" spans="1:8" s="352" customFormat="1">
      <c r="A376" s="349"/>
      <c r="B376" s="349" t="s">
        <v>23</v>
      </c>
      <c r="C376" s="350"/>
      <c r="D376" s="351"/>
      <c r="E376" s="351"/>
      <c r="F376" s="349"/>
      <c r="G376" s="349"/>
      <c r="H376" s="349"/>
    </row>
    <row r="377" spans="1:8" s="352" customFormat="1">
      <c r="A377" s="349"/>
      <c r="B377" s="349" t="s">
        <v>23</v>
      </c>
      <c r="C377" s="350"/>
      <c r="D377" s="351"/>
      <c r="E377" s="351"/>
      <c r="F377" s="349"/>
      <c r="G377" s="349"/>
      <c r="H377" s="349"/>
    </row>
    <row r="378" spans="1:8" s="352" customFormat="1">
      <c r="A378" s="349"/>
      <c r="B378" s="349" t="s">
        <v>23</v>
      </c>
      <c r="C378" s="350"/>
      <c r="D378" s="351"/>
      <c r="E378" s="351"/>
      <c r="F378" s="349"/>
      <c r="G378" s="349"/>
      <c r="H378" s="349"/>
    </row>
    <row r="379" spans="1:8" s="352" customFormat="1">
      <c r="A379" s="349"/>
      <c r="B379" s="349" t="s">
        <v>23</v>
      </c>
      <c r="C379" s="350"/>
      <c r="D379" s="351"/>
      <c r="E379" s="351"/>
      <c r="F379" s="349"/>
      <c r="G379" s="349"/>
      <c r="H379" s="349"/>
    </row>
    <row r="380" spans="1:8" s="352" customFormat="1">
      <c r="A380" s="349"/>
      <c r="B380" s="349" t="s">
        <v>23</v>
      </c>
      <c r="C380" s="350"/>
      <c r="D380" s="351"/>
      <c r="E380" s="351"/>
      <c r="F380" s="349"/>
      <c r="G380" s="349"/>
      <c r="H380" s="349"/>
    </row>
    <row r="381" spans="1:8" s="352" customFormat="1">
      <c r="A381" s="349"/>
      <c r="B381" s="349" t="s">
        <v>23</v>
      </c>
      <c r="C381" s="350"/>
      <c r="D381" s="351"/>
      <c r="E381" s="351"/>
      <c r="F381" s="349"/>
      <c r="G381" s="349"/>
      <c r="H381" s="349"/>
    </row>
    <row r="382" spans="1:8" s="352" customFormat="1">
      <c r="A382" s="349"/>
      <c r="B382" s="349" t="s">
        <v>23</v>
      </c>
      <c r="C382" s="350"/>
      <c r="D382" s="351"/>
      <c r="E382" s="351"/>
      <c r="F382" s="349"/>
      <c r="G382" s="349"/>
      <c r="H382" s="349"/>
    </row>
    <row r="383" spans="1:8" s="352" customFormat="1">
      <c r="A383" s="349"/>
      <c r="B383" s="349" t="s">
        <v>23</v>
      </c>
      <c r="C383" s="350"/>
      <c r="D383" s="351"/>
      <c r="E383" s="351"/>
      <c r="F383" s="349"/>
      <c r="G383" s="349"/>
      <c r="H383" s="349"/>
    </row>
    <row r="384" spans="1:8" s="352" customFormat="1">
      <c r="A384" s="349"/>
      <c r="B384" s="349" t="s">
        <v>23</v>
      </c>
      <c r="C384" s="350"/>
      <c r="D384" s="351"/>
      <c r="E384" s="351"/>
      <c r="F384" s="349"/>
      <c r="G384" s="349"/>
      <c r="H384" s="349"/>
    </row>
    <row r="385" spans="1:8" s="352" customFormat="1">
      <c r="A385" s="349"/>
      <c r="B385" s="349" t="s">
        <v>23</v>
      </c>
      <c r="C385" s="350"/>
      <c r="D385" s="351"/>
      <c r="E385" s="351"/>
      <c r="F385" s="349"/>
      <c r="G385" s="349"/>
      <c r="H385" s="349"/>
    </row>
    <row r="386" spans="1:8" s="352" customFormat="1">
      <c r="A386" s="349"/>
      <c r="B386" s="349" t="s">
        <v>23</v>
      </c>
      <c r="C386" s="350"/>
      <c r="D386" s="351"/>
      <c r="E386" s="351"/>
      <c r="F386" s="349"/>
      <c r="G386" s="349"/>
      <c r="H386" s="349"/>
    </row>
    <row r="387" spans="1:8" s="352" customFormat="1">
      <c r="A387" s="349"/>
      <c r="B387" s="349" t="s">
        <v>23</v>
      </c>
      <c r="C387" s="350"/>
      <c r="D387" s="351"/>
      <c r="E387" s="351"/>
      <c r="F387" s="349"/>
      <c r="G387" s="349"/>
      <c r="H387" s="349"/>
    </row>
    <row r="388" spans="1:8" s="352" customFormat="1">
      <c r="A388" s="349"/>
      <c r="B388" s="349" t="s">
        <v>23</v>
      </c>
      <c r="C388" s="350"/>
      <c r="D388" s="351"/>
      <c r="E388" s="351"/>
      <c r="F388" s="349"/>
      <c r="G388" s="349"/>
      <c r="H388" s="349"/>
    </row>
    <row r="389" spans="1:8" s="352" customFormat="1">
      <c r="A389" s="349"/>
      <c r="B389" s="349" t="s">
        <v>23</v>
      </c>
      <c r="C389" s="350"/>
      <c r="D389" s="351"/>
      <c r="E389" s="351"/>
      <c r="F389" s="349"/>
      <c r="G389" s="349"/>
      <c r="H389" s="349"/>
    </row>
    <row r="390" spans="1:8" s="352" customFormat="1">
      <c r="A390" s="349"/>
      <c r="B390" s="349" t="s">
        <v>23</v>
      </c>
      <c r="C390" s="350"/>
      <c r="D390" s="351"/>
      <c r="E390" s="351"/>
      <c r="F390" s="349"/>
      <c r="G390" s="349"/>
      <c r="H390" s="349"/>
    </row>
    <row r="391" spans="1:8" s="352" customFormat="1">
      <c r="A391" s="349"/>
      <c r="B391" s="349" t="s">
        <v>23</v>
      </c>
      <c r="C391" s="350"/>
      <c r="D391" s="351"/>
      <c r="E391" s="351"/>
      <c r="F391" s="349"/>
      <c r="G391" s="349"/>
      <c r="H391" s="349"/>
    </row>
    <row r="392" spans="1:8" s="352" customFormat="1">
      <c r="A392" s="349"/>
      <c r="B392" s="349" t="s">
        <v>23</v>
      </c>
      <c r="C392" s="350"/>
      <c r="D392" s="351"/>
      <c r="E392" s="351"/>
      <c r="F392" s="349"/>
      <c r="G392" s="349"/>
      <c r="H392" s="349"/>
    </row>
    <row r="393" spans="1:8" s="352" customFormat="1">
      <c r="A393" s="349"/>
      <c r="B393" s="349" t="s">
        <v>23</v>
      </c>
      <c r="C393" s="350"/>
      <c r="D393" s="351"/>
      <c r="E393" s="351"/>
      <c r="F393" s="349"/>
      <c r="G393" s="349"/>
      <c r="H393" s="349"/>
    </row>
    <row r="394" spans="1:8" s="352" customFormat="1">
      <c r="A394" s="349"/>
      <c r="B394" s="349" t="s">
        <v>23</v>
      </c>
      <c r="C394" s="350"/>
      <c r="D394" s="351"/>
      <c r="E394" s="351"/>
      <c r="F394" s="349"/>
      <c r="G394" s="349"/>
      <c r="H394" s="349"/>
    </row>
    <row r="395" spans="1:8" s="352" customFormat="1">
      <c r="A395" s="349"/>
      <c r="B395" s="349" t="s">
        <v>23</v>
      </c>
      <c r="C395" s="350"/>
      <c r="D395" s="351"/>
      <c r="E395" s="351"/>
      <c r="F395" s="349"/>
      <c r="G395" s="349"/>
      <c r="H395" s="349"/>
    </row>
    <row r="396" spans="1:8" s="352" customFormat="1">
      <c r="A396" s="349"/>
      <c r="B396" s="349" t="s">
        <v>23</v>
      </c>
      <c r="C396" s="350"/>
      <c r="D396" s="351"/>
      <c r="E396" s="351"/>
      <c r="F396" s="349"/>
      <c r="G396" s="349"/>
      <c r="H396" s="349"/>
    </row>
    <row r="397" spans="1:8" s="352" customFormat="1">
      <c r="A397" s="349"/>
      <c r="B397" s="349" t="s">
        <v>23</v>
      </c>
      <c r="C397" s="350"/>
      <c r="D397" s="351"/>
      <c r="E397" s="351"/>
      <c r="F397" s="349"/>
      <c r="G397" s="349"/>
      <c r="H397" s="349"/>
    </row>
    <row r="398" spans="1:8" s="352" customFormat="1">
      <c r="A398" s="349"/>
      <c r="B398" s="349" t="s">
        <v>23</v>
      </c>
      <c r="C398" s="350"/>
      <c r="D398" s="351"/>
      <c r="E398" s="351"/>
      <c r="F398" s="349"/>
      <c r="G398" s="349"/>
      <c r="H398" s="349"/>
    </row>
    <row r="399" spans="1:8" s="352" customFormat="1">
      <c r="A399" s="349"/>
      <c r="B399" s="349" t="s">
        <v>23</v>
      </c>
      <c r="C399" s="350"/>
      <c r="D399" s="351"/>
      <c r="E399" s="351"/>
      <c r="F399" s="349"/>
      <c r="G399" s="349"/>
      <c r="H399" s="349"/>
    </row>
    <row r="400" spans="1:8" s="352" customFormat="1">
      <c r="A400" s="349"/>
      <c r="B400" s="349" t="s">
        <v>23</v>
      </c>
      <c r="C400" s="350"/>
      <c r="D400" s="351"/>
      <c r="E400" s="351"/>
      <c r="F400" s="349"/>
      <c r="G400" s="349"/>
      <c r="H400" s="349"/>
    </row>
    <row r="401" spans="1:8" s="352" customFormat="1">
      <c r="A401" s="349"/>
      <c r="B401" s="349" t="s">
        <v>23</v>
      </c>
      <c r="C401" s="350"/>
      <c r="D401" s="351"/>
      <c r="E401" s="351"/>
      <c r="F401" s="349"/>
      <c r="G401" s="349"/>
      <c r="H401" s="349"/>
    </row>
    <row r="402" spans="1:8" s="352" customFormat="1">
      <c r="A402" s="349"/>
      <c r="B402" s="349" t="s">
        <v>23</v>
      </c>
      <c r="C402" s="350"/>
      <c r="D402" s="351"/>
      <c r="E402" s="351"/>
      <c r="F402" s="349"/>
      <c r="G402" s="349"/>
      <c r="H402" s="349"/>
    </row>
    <row r="403" spans="1:8" s="352" customFormat="1">
      <c r="A403" s="349"/>
      <c r="B403" s="349" t="s">
        <v>23</v>
      </c>
      <c r="C403" s="350"/>
      <c r="D403" s="351"/>
      <c r="E403" s="351"/>
      <c r="F403" s="349"/>
      <c r="G403" s="349"/>
      <c r="H403" s="349"/>
    </row>
    <row r="404" spans="1:8" s="352" customFormat="1">
      <c r="A404" s="349"/>
      <c r="B404" s="349" t="s">
        <v>23</v>
      </c>
      <c r="C404" s="350"/>
      <c r="D404" s="351"/>
      <c r="E404" s="351"/>
      <c r="F404" s="349"/>
      <c r="G404" s="349"/>
      <c r="H404" s="349"/>
    </row>
    <row r="405" spans="1:8" s="352" customFormat="1">
      <c r="A405" s="349"/>
      <c r="B405" s="349" t="s">
        <v>23</v>
      </c>
      <c r="C405" s="350"/>
      <c r="D405" s="351"/>
      <c r="E405" s="351"/>
      <c r="F405" s="349"/>
      <c r="G405" s="349"/>
      <c r="H405" s="349"/>
    </row>
    <row r="406" spans="1:8" s="352" customFormat="1">
      <c r="A406" s="349"/>
      <c r="B406" s="349" t="s">
        <v>23</v>
      </c>
      <c r="C406" s="350"/>
      <c r="D406" s="351"/>
      <c r="E406" s="351"/>
      <c r="F406" s="349"/>
      <c r="G406" s="349"/>
      <c r="H406" s="349"/>
    </row>
    <row r="407" spans="1:8" s="396" customFormat="1">
      <c r="A407" s="349"/>
      <c r="B407" s="349" t="s">
        <v>23</v>
      </c>
      <c r="C407" s="350"/>
      <c r="D407" s="351"/>
      <c r="E407" s="351"/>
      <c r="F407" s="349"/>
      <c r="G407" s="349"/>
      <c r="H407" s="349"/>
    </row>
    <row r="408" spans="1:8" s="352" customFormat="1">
      <c r="A408" s="349"/>
      <c r="B408" s="349" t="s">
        <v>23</v>
      </c>
      <c r="C408" s="350"/>
      <c r="D408" s="351"/>
      <c r="E408" s="351"/>
      <c r="F408" s="349"/>
      <c r="G408" s="349"/>
      <c r="H408" s="349"/>
    </row>
    <row r="409" spans="1:8" s="352" customFormat="1">
      <c r="A409" s="349"/>
      <c r="B409" s="349" t="s">
        <v>23</v>
      </c>
      <c r="C409" s="350"/>
      <c r="D409" s="351"/>
      <c r="E409" s="351"/>
      <c r="F409" s="349"/>
      <c r="G409" s="349"/>
      <c r="H409" s="349"/>
    </row>
    <row r="410" spans="1:8" s="352" customFormat="1">
      <c r="A410" s="349"/>
      <c r="B410" s="349" t="s">
        <v>23</v>
      </c>
      <c r="C410" s="350"/>
      <c r="D410" s="351"/>
      <c r="E410" s="351"/>
      <c r="F410" s="349"/>
      <c r="G410" s="349"/>
      <c r="H410" s="349"/>
    </row>
    <row r="411" spans="1:8" s="352" customFormat="1">
      <c r="A411" s="349"/>
      <c r="B411" s="349" t="s">
        <v>23</v>
      </c>
      <c r="C411" s="350"/>
      <c r="D411" s="351"/>
      <c r="E411" s="351"/>
      <c r="F411" s="349"/>
      <c r="G411" s="349"/>
      <c r="H411" s="349"/>
    </row>
    <row r="412" spans="1:8" s="352" customFormat="1">
      <c r="A412" s="349"/>
      <c r="B412" s="349" t="s">
        <v>23</v>
      </c>
      <c r="C412" s="350"/>
      <c r="D412" s="351"/>
      <c r="E412" s="351"/>
      <c r="F412" s="349"/>
      <c r="G412" s="349"/>
      <c r="H412" s="349"/>
    </row>
    <row r="413" spans="1:8" s="352" customFormat="1">
      <c r="A413" s="349"/>
      <c r="B413" s="349" t="s">
        <v>23</v>
      </c>
      <c r="C413" s="350"/>
      <c r="D413" s="351"/>
      <c r="E413" s="351"/>
      <c r="F413" s="349"/>
      <c r="G413" s="349"/>
      <c r="H413" s="349"/>
    </row>
    <row r="414" spans="1:8" s="352" customFormat="1">
      <c r="A414" s="349"/>
      <c r="B414" s="349" t="s">
        <v>23</v>
      </c>
      <c r="C414" s="350"/>
      <c r="D414" s="351"/>
      <c r="E414" s="351"/>
      <c r="F414" s="349"/>
      <c r="G414" s="349"/>
      <c r="H414" s="349"/>
    </row>
    <row r="415" spans="1:8" s="352" customFormat="1">
      <c r="A415" s="349"/>
      <c r="B415" s="349" t="s">
        <v>23</v>
      </c>
      <c r="C415" s="350"/>
      <c r="D415" s="351"/>
      <c r="E415" s="351"/>
      <c r="F415" s="349"/>
      <c r="G415" s="349"/>
      <c r="H415" s="349"/>
    </row>
    <row r="416" spans="1:8" s="352" customFormat="1">
      <c r="A416" s="349"/>
      <c r="B416" s="349" t="s">
        <v>23</v>
      </c>
      <c r="C416" s="350"/>
      <c r="D416" s="351"/>
      <c r="E416" s="351"/>
      <c r="F416" s="349"/>
      <c r="G416" s="349"/>
      <c r="H416" s="349"/>
    </row>
    <row r="417" spans="1:8" s="352" customFormat="1">
      <c r="A417" s="349"/>
      <c r="B417" s="349" t="s">
        <v>23</v>
      </c>
      <c r="C417" s="350"/>
      <c r="D417" s="351"/>
      <c r="E417" s="351"/>
      <c r="F417" s="349"/>
      <c r="G417" s="349"/>
      <c r="H417" s="349"/>
    </row>
    <row r="418" spans="1:8" s="352" customFormat="1">
      <c r="A418" s="349"/>
      <c r="B418" s="349" t="s">
        <v>23</v>
      </c>
      <c r="C418" s="350"/>
      <c r="D418" s="351"/>
      <c r="E418" s="351"/>
      <c r="F418" s="349"/>
      <c r="G418" s="349"/>
      <c r="H418" s="349"/>
    </row>
    <row r="419" spans="1:8" s="352" customFormat="1">
      <c r="A419" s="349"/>
      <c r="B419" s="349" t="s">
        <v>23</v>
      </c>
      <c r="C419" s="350"/>
      <c r="D419" s="351"/>
      <c r="E419" s="351"/>
      <c r="F419" s="349"/>
      <c r="G419" s="349"/>
      <c r="H419" s="349"/>
    </row>
    <row r="420" spans="1:8" s="352" customFormat="1">
      <c r="A420" s="349"/>
      <c r="B420" s="349" t="s">
        <v>23</v>
      </c>
      <c r="C420" s="350"/>
      <c r="D420" s="351"/>
      <c r="E420" s="351"/>
      <c r="F420" s="349"/>
      <c r="G420" s="349"/>
      <c r="H420" s="349"/>
    </row>
    <row r="421" spans="1:8" s="352" customFormat="1">
      <c r="A421" s="349"/>
      <c r="B421" s="349" t="s">
        <v>23</v>
      </c>
      <c r="C421" s="350"/>
      <c r="D421" s="351"/>
      <c r="E421" s="351"/>
      <c r="F421" s="349"/>
      <c r="G421" s="349"/>
      <c r="H421" s="349"/>
    </row>
    <row r="422" spans="1:8" s="352" customFormat="1">
      <c r="A422" s="349"/>
      <c r="B422" s="349" t="s">
        <v>23</v>
      </c>
      <c r="C422" s="350"/>
      <c r="D422" s="351"/>
      <c r="E422" s="351"/>
      <c r="F422" s="349"/>
      <c r="G422" s="349"/>
      <c r="H422" s="349"/>
    </row>
    <row r="423" spans="1:8" s="352" customFormat="1">
      <c r="A423" s="349"/>
      <c r="B423" s="349" t="s">
        <v>23</v>
      </c>
      <c r="C423" s="350"/>
      <c r="D423" s="351"/>
      <c r="E423" s="351"/>
      <c r="F423" s="349"/>
      <c r="G423" s="349"/>
      <c r="H423" s="349"/>
    </row>
    <row r="424" spans="1:8" s="352" customFormat="1">
      <c r="A424" s="349"/>
      <c r="B424" s="349" t="s">
        <v>23</v>
      </c>
      <c r="C424" s="350"/>
      <c r="D424" s="351"/>
      <c r="E424" s="351"/>
      <c r="F424" s="349"/>
      <c r="G424" s="349"/>
      <c r="H424" s="349"/>
    </row>
    <row r="425" spans="1:8" s="352" customFormat="1">
      <c r="A425" s="349"/>
      <c r="B425" s="349" t="s">
        <v>23</v>
      </c>
      <c r="C425" s="350"/>
      <c r="D425" s="351"/>
      <c r="E425" s="351"/>
      <c r="F425" s="349"/>
      <c r="G425" s="349"/>
      <c r="H425" s="349"/>
    </row>
    <row r="426" spans="1:8" s="352" customFormat="1">
      <c r="A426" s="349"/>
      <c r="B426" s="349" t="s">
        <v>23</v>
      </c>
      <c r="C426" s="350"/>
      <c r="D426" s="351"/>
      <c r="E426" s="351"/>
      <c r="F426" s="349"/>
      <c r="G426" s="349"/>
      <c r="H426" s="349"/>
    </row>
    <row r="427" spans="1:8" s="352" customFormat="1">
      <c r="A427" s="349"/>
      <c r="B427" s="349" t="s">
        <v>23</v>
      </c>
      <c r="C427" s="350"/>
      <c r="D427" s="351"/>
      <c r="E427" s="351"/>
      <c r="F427" s="349"/>
      <c r="G427" s="349"/>
      <c r="H427" s="349"/>
    </row>
    <row r="428" spans="1:8" s="361" customFormat="1" ht="15.75">
      <c r="A428" s="349"/>
      <c r="B428" s="349" t="s">
        <v>23</v>
      </c>
      <c r="C428" s="350"/>
      <c r="D428" s="351"/>
      <c r="E428" s="351"/>
      <c r="F428" s="349"/>
      <c r="G428" s="349"/>
      <c r="H428" s="349"/>
    </row>
    <row r="429" spans="1:8" s="352" customFormat="1">
      <c r="A429" s="349"/>
      <c r="B429" s="349" t="s">
        <v>23</v>
      </c>
      <c r="C429" s="350"/>
      <c r="D429" s="351"/>
      <c r="E429" s="351"/>
      <c r="F429" s="349"/>
      <c r="G429" s="349"/>
      <c r="H429" s="349"/>
    </row>
    <row r="430" spans="1:8" s="352" customFormat="1">
      <c r="A430" s="349"/>
      <c r="B430" s="349" t="s">
        <v>23</v>
      </c>
      <c r="C430" s="350"/>
      <c r="D430" s="351"/>
      <c r="E430" s="351"/>
      <c r="F430" s="349"/>
      <c r="G430" s="349"/>
      <c r="H430" s="349"/>
    </row>
    <row r="431" spans="1:8" s="352" customFormat="1">
      <c r="A431" s="349"/>
      <c r="B431" s="349" t="s">
        <v>23</v>
      </c>
      <c r="C431" s="350"/>
      <c r="D431" s="351"/>
      <c r="E431" s="351"/>
      <c r="F431" s="349"/>
      <c r="G431" s="349"/>
      <c r="H431" s="349"/>
    </row>
    <row r="432" spans="1:8" s="352" customFormat="1">
      <c r="A432" s="349"/>
      <c r="B432" s="349" t="s">
        <v>23</v>
      </c>
      <c r="C432" s="350"/>
      <c r="D432" s="351"/>
      <c r="E432" s="351"/>
      <c r="F432" s="349"/>
      <c r="G432" s="349"/>
      <c r="H432" s="349"/>
    </row>
    <row r="433" spans="1:8" s="352" customFormat="1">
      <c r="A433" s="349"/>
      <c r="B433" s="349" t="s">
        <v>23</v>
      </c>
      <c r="C433" s="350"/>
      <c r="D433" s="351"/>
      <c r="E433" s="351"/>
      <c r="F433" s="349"/>
      <c r="G433" s="349"/>
      <c r="H433" s="349"/>
    </row>
    <row r="434" spans="1:8" s="352" customFormat="1">
      <c r="A434" s="349"/>
      <c r="B434" s="349" t="s">
        <v>23</v>
      </c>
      <c r="C434" s="350"/>
      <c r="D434" s="351"/>
      <c r="E434" s="351"/>
      <c r="F434" s="349"/>
      <c r="G434" s="349"/>
      <c r="H434" s="349"/>
    </row>
    <row r="435" spans="1:8" s="352" customFormat="1">
      <c r="A435" s="349"/>
      <c r="B435" s="349" t="s">
        <v>23</v>
      </c>
      <c r="C435" s="350"/>
      <c r="D435" s="351"/>
      <c r="E435" s="351"/>
      <c r="F435" s="349"/>
      <c r="G435" s="349"/>
      <c r="H435" s="349"/>
    </row>
    <row r="436" spans="1:8" s="352" customFormat="1">
      <c r="A436" s="349"/>
      <c r="B436" s="349" t="s">
        <v>23</v>
      </c>
      <c r="C436" s="350"/>
      <c r="D436" s="351"/>
      <c r="E436" s="351"/>
      <c r="F436" s="349"/>
      <c r="G436" s="349"/>
      <c r="H436" s="349"/>
    </row>
    <row r="437" spans="1:8" s="352" customFormat="1">
      <c r="A437" s="349"/>
      <c r="B437" s="349" t="s">
        <v>23</v>
      </c>
      <c r="C437" s="350"/>
      <c r="D437" s="351"/>
      <c r="E437" s="351"/>
      <c r="F437" s="349"/>
      <c r="G437" s="349"/>
      <c r="H437" s="349"/>
    </row>
    <row r="438" spans="1:8" s="352" customFormat="1">
      <c r="A438" s="349"/>
      <c r="B438" s="349" t="s">
        <v>23</v>
      </c>
      <c r="C438" s="350"/>
      <c r="D438" s="351"/>
      <c r="E438" s="351"/>
      <c r="F438" s="349"/>
      <c r="G438" s="349"/>
      <c r="H438" s="349"/>
    </row>
    <row r="439" spans="1:8" s="352" customFormat="1">
      <c r="A439" s="349"/>
      <c r="B439" s="349" t="s">
        <v>23</v>
      </c>
      <c r="C439" s="350"/>
      <c r="D439" s="351"/>
      <c r="E439" s="351"/>
      <c r="F439" s="349"/>
      <c r="G439" s="349"/>
      <c r="H439" s="349"/>
    </row>
    <row r="440" spans="1:8" s="352" customFormat="1">
      <c r="A440" s="349"/>
      <c r="B440" s="349" t="s">
        <v>23</v>
      </c>
      <c r="C440" s="350"/>
      <c r="D440" s="351"/>
      <c r="E440" s="351"/>
      <c r="F440" s="349"/>
      <c r="G440" s="349"/>
      <c r="H440" s="349"/>
    </row>
    <row r="441" spans="1:8" s="352" customFormat="1">
      <c r="A441" s="349"/>
      <c r="B441" s="349" t="s">
        <v>23</v>
      </c>
      <c r="C441" s="350"/>
      <c r="D441" s="351"/>
      <c r="E441" s="351"/>
      <c r="F441" s="349"/>
      <c r="G441" s="349"/>
      <c r="H441" s="349"/>
    </row>
    <row r="442" spans="1:8" s="352" customFormat="1">
      <c r="A442" s="349"/>
      <c r="B442" s="349" t="s">
        <v>23</v>
      </c>
      <c r="C442" s="350"/>
      <c r="D442" s="351"/>
      <c r="E442" s="351"/>
      <c r="F442" s="349"/>
      <c r="G442" s="349"/>
      <c r="H442" s="349"/>
    </row>
    <row r="443" spans="1:8" s="352" customFormat="1">
      <c r="A443" s="349"/>
      <c r="B443" s="349" t="s">
        <v>23</v>
      </c>
      <c r="C443" s="350"/>
      <c r="D443" s="351"/>
      <c r="E443" s="351"/>
      <c r="F443" s="349"/>
      <c r="G443" s="349"/>
      <c r="H443" s="349"/>
    </row>
    <row r="444" spans="1:8" s="352" customFormat="1">
      <c r="A444" s="349"/>
      <c r="B444" s="349" t="s">
        <v>23</v>
      </c>
      <c r="C444" s="350"/>
      <c r="D444" s="351"/>
      <c r="E444" s="351"/>
      <c r="F444" s="349"/>
      <c r="G444" s="349"/>
      <c r="H444" s="349"/>
    </row>
    <row r="445" spans="1:8" s="352" customFormat="1">
      <c r="A445" s="349"/>
      <c r="B445" s="349" t="s">
        <v>23</v>
      </c>
      <c r="C445" s="350"/>
      <c r="D445" s="351"/>
      <c r="E445" s="351"/>
      <c r="F445" s="349"/>
      <c r="G445" s="349"/>
      <c r="H445" s="349"/>
    </row>
    <row r="446" spans="1:8" s="352" customFormat="1">
      <c r="A446" s="349"/>
      <c r="B446" s="349" t="s">
        <v>23</v>
      </c>
      <c r="C446" s="350"/>
      <c r="D446" s="351"/>
      <c r="E446" s="351"/>
      <c r="F446" s="349"/>
      <c r="G446" s="349"/>
      <c r="H446" s="349"/>
    </row>
    <row r="447" spans="1:8" s="352" customFormat="1">
      <c r="A447" s="349"/>
      <c r="B447" s="349" t="s">
        <v>23</v>
      </c>
      <c r="C447" s="350"/>
      <c r="D447" s="351"/>
      <c r="E447" s="351"/>
      <c r="F447" s="349"/>
      <c r="G447" s="349"/>
      <c r="H447" s="349"/>
    </row>
    <row r="448" spans="1:8" s="352" customFormat="1">
      <c r="A448" s="349"/>
      <c r="B448" s="349" t="s">
        <v>23</v>
      </c>
      <c r="C448" s="350"/>
      <c r="D448" s="351"/>
      <c r="E448" s="351"/>
      <c r="F448" s="349"/>
      <c r="G448" s="349"/>
      <c r="H448" s="349"/>
    </row>
    <row r="449" spans="1:8" s="352" customFormat="1">
      <c r="A449" s="349"/>
      <c r="B449" s="349" t="s">
        <v>23</v>
      </c>
      <c r="C449" s="350"/>
      <c r="D449" s="351"/>
      <c r="E449" s="351"/>
      <c r="F449" s="349"/>
      <c r="G449" s="349"/>
      <c r="H449" s="349"/>
    </row>
    <row r="450" spans="1:8" s="352" customFormat="1">
      <c r="A450" s="349"/>
      <c r="B450" s="349" t="s">
        <v>23</v>
      </c>
      <c r="C450" s="350"/>
      <c r="D450" s="351"/>
      <c r="E450" s="351"/>
      <c r="F450" s="349"/>
      <c r="G450" s="349"/>
      <c r="H450" s="349"/>
    </row>
    <row r="451" spans="1:8" s="352" customFormat="1">
      <c r="A451" s="349"/>
      <c r="B451" s="349" t="s">
        <v>23</v>
      </c>
      <c r="C451" s="350"/>
      <c r="D451" s="351"/>
      <c r="E451" s="351"/>
      <c r="F451" s="349"/>
      <c r="G451" s="349"/>
      <c r="H451" s="349"/>
    </row>
    <row r="452" spans="1:8" s="352" customFormat="1">
      <c r="A452" s="349"/>
      <c r="B452" s="349" t="s">
        <v>23</v>
      </c>
      <c r="C452" s="350"/>
      <c r="D452" s="351"/>
      <c r="E452" s="351"/>
      <c r="F452" s="349"/>
      <c r="G452" s="349"/>
      <c r="H452" s="349"/>
    </row>
    <row r="453" spans="1:8" s="352" customFormat="1">
      <c r="A453" s="349"/>
      <c r="B453" s="349" t="s">
        <v>23</v>
      </c>
      <c r="C453" s="350"/>
      <c r="D453" s="351"/>
      <c r="E453" s="351"/>
      <c r="F453" s="349"/>
      <c r="G453" s="349"/>
      <c r="H453" s="349"/>
    </row>
    <row r="454" spans="1:8" s="352" customFormat="1">
      <c r="A454" s="349"/>
      <c r="B454" s="349" t="s">
        <v>23</v>
      </c>
      <c r="C454" s="350"/>
      <c r="D454" s="351"/>
      <c r="E454" s="351"/>
      <c r="F454" s="349"/>
      <c r="G454" s="349"/>
      <c r="H454" s="349"/>
    </row>
    <row r="455" spans="1:8" s="352" customFormat="1">
      <c r="A455" s="349"/>
      <c r="B455" s="349" t="s">
        <v>23</v>
      </c>
      <c r="C455" s="350"/>
      <c r="D455" s="351"/>
      <c r="E455" s="351"/>
      <c r="F455" s="349"/>
      <c r="G455" s="349"/>
      <c r="H455" s="349"/>
    </row>
    <row r="456" spans="1:8" s="352" customFormat="1">
      <c r="A456" s="349"/>
      <c r="B456" s="349" t="s">
        <v>23</v>
      </c>
      <c r="C456" s="350"/>
      <c r="D456" s="351"/>
      <c r="E456" s="351"/>
      <c r="F456" s="349"/>
      <c r="G456" s="349"/>
      <c r="H456" s="349"/>
    </row>
    <row r="457" spans="1:8" s="352" customFormat="1">
      <c r="A457" s="349"/>
      <c r="B457" s="349" t="s">
        <v>23</v>
      </c>
      <c r="C457" s="350"/>
      <c r="D457" s="351"/>
      <c r="E457" s="351"/>
      <c r="F457" s="349"/>
      <c r="G457" s="349"/>
      <c r="H457" s="349"/>
    </row>
    <row r="458" spans="1:8" s="352" customFormat="1">
      <c r="A458" s="349"/>
      <c r="B458" s="349" t="s">
        <v>23</v>
      </c>
      <c r="C458" s="350"/>
      <c r="D458" s="351"/>
      <c r="E458" s="351"/>
      <c r="F458" s="349"/>
      <c r="G458" s="349"/>
      <c r="H458" s="349"/>
    </row>
    <row r="459" spans="1:8" s="352" customFormat="1">
      <c r="A459" s="349"/>
      <c r="B459" s="349" t="s">
        <v>23</v>
      </c>
      <c r="C459" s="350"/>
      <c r="D459" s="351"/>
      <c r="E459" s="351"/>
      <c r="F459" s="349"/>
      <c r="G459" s="349"/>
      <c r="H459" s="349"/>
    </row>
    <row r="460" spans="1:8" s="352" customFormat="1">
      <c r="A460" s="349"/>
      <c r="B460" s="349" t="s">
        <v>23</v>
      </c>
      <c r="C460" s="350"/>
      <c r="D460" s="351"/>
      <c r="E460" s="351"/>
      <c r="F460" s="349"/>
      <c r="G460" s="349"/>
      <c r="H460" s="349"/>
    </row>
    <row r="461" spans="1:8" s="352" customFormat="1">
      <c r="A461" s="349"/>
      <c r="B461" s="349" t="s">
        <v>23</v>
      </c>
      <c r="C461" s="350"/>
      <c r="D461" s="351"/>
      <c r="E461" s="351"/>
      <c r="F461" s="349"/>
      <c r="G461" s="349"/>
      <c r="H461" s="349"/>
    </row>
    <row r="462" spans="1:8" s="352" customFormat="1">
      <c r="A462" s="349"/>
      <c r="B462" s="349" t="s">
        <v>23</v>
      </c>
      <c r="C462" s="350"/>
      <c r="D462" s="351"/>
      <c r="E462" s="351"/>
      <c r="F462" s="349"/>
      <c r="G462" s="349"/>
      <c r="H462" s="349"/>
    </row>
    <row r="463" spans="1:8" s="352" customFormat="1">
      <c r="A463" s="349"/>
      <c r="B463" s="349" t="s">
        <v>23</v>
      </c>
      <c r="C463" s="350"/>
      <c r="D463" s="351"/>
      <c r="E463" s="351"/>
      <c r="F463" s="349"/>
      <c r="G463" s="349"/>
      <c r="H463" s="349"/>
    </row>
    <row r="464" spans="1:8" s="352" customFormat="1">
      <c r="A464" s="349"/>
      <c r="B464" s="349" t="s">
        <v>23</v>
      </c>
      <c r="C464" s="350"/>
      <c r="D464" s="351"/>
      <c r="E464" s="351"/>
      <c r="F464" s="349"/>
      <c r="G464" s="349"/>
      <c r="H464" s="349"/>
    </row>
    <row r="465" spans="1:8" s="352" customFormat="1">
      <c r="A465" s="349"/>
      <c r="B465" s="349" t="s">
        <v>23</v>
      </c>
      <c r="C465" s="350"/>
      <c r="D465" s="351"/>
      <c r="E465" s="351"/>
      <c r="F465" s="349"/>
      <c r="G465" s="349"/>
      <c r="H465" s="349"/>
    </row>
    <row r="466" spans="1:8" s="352" customFormat="1">
      <c r="A466" s="349"/>
      <c r="B466" s="349" t="s">
        <v>23</v>
      </c>
      <c r="C466" s="350"/>
      <c r="D466" s="351"/>
      <c r="E466" s="351"/>
      <c r="F466" s="349"/>
      <c r="G466" s="349"/>
      <c r="H466" s="349"/>
    </row>
    <row r="467" spans="1:8" s="352" customFormat="1">
      <c r="A467" s="349"/>
      <c r="B467" s="349" t="s">
        <v>23</v>
      </c>
      <c r="C467" s="350"/>
      <c r="D467" s="351"/>
      <c r="E467" s="351"/>
      <c r="F467" s="349"/>
      <c r="G467" s="349"/>
      <c r="H467" s="349"/>
    </row>
    <row r="468" spans="1:8" s="352" customFormat="1">
      <c r="A468" s="349"/>
      <c r="B468" s="349" t="s">
        <v>23</v>
      </c>
      <c r="C468" s="350"/>
      <c r="D468" s="351"/>
      <c r="E468" s="351"/>
      <c r="F468" s="349"/>
      <c r="G468" s="349"/>
      <c r="H468" s="349"/>
    </row>
    <row r="469" spans="1:8" s="352" customFormat="1">
      <c r="A469" s="349"/>
      <c r="B469" s="349" t="s">
        <v>23</v>
      </c>
      <c r="C469" s="350"/>
      <c r="D469" s="351"/>
      <c r="E469" s="351"/>
      <c r="F469" s="349"/>
      <c r="G469" s="349"/>
      <c r="H469" s="349"/>
    </row>
    <row r="470" spans="1:8" s="352" customFormat="1">
      <c r="A470" s="349"/>
      <c r="B470" s="349" t="s">
        <v>23</v>
      </c>
      <c r="C470" s="350"/>
      <c r="D470" s="351"/>
      <c r="E470" s="351"/>
      <c r="F470" s="349"/>
      <c r="G470" s="349"/>
      <c r="H470" s="349"/>
    </row>
    <row r="471" spans="1:8" s="352" customFormat="1">
      <c r="A471" s="349"/>
      <c r="B471" s="349" t="s">
        <v>23</v>
      </c>
      <c r="C471" s="350"/>
      <c r="D471" s="351"/>
      <c r="E471" s="351"/>
      <c r="F471" s="349"/>
      <c r="G471" s="349"/>
      <c r="H471" s="349"/>
    </row>
    <row r="472" spans="1:8" s="352" customFormat="1">
      <c r="A472" s="349"/>
      <c r="B472" s="349" t="s">
        <v>23</v>
      </c>
      <c r="C472" s="350"/>
      <c r="D472" s="351"/>
      <c r="E472" s="351"/>
      <c r="F472" s="349"/>
      <c r="G472" s="349"/>
      <c r="H472" s="349"/>
    </row>
    <row r="473" spans="1:8" s="352" customFormat="1">
      <c r="A473" s="349"/>
      <c r="B473" s="349" t="s">
        <v>23</v>
      </c>
      <c r="C473" s="350"/>
      <c r="D473" s="351"/>
      <c r="E473" s="351"/>
      <c r="F473" s="349"/>
      <c r="G473" s="349"/>
      <c r="H473" s="349"/>
    </row>
    <row r="474" spans="1:8" s="352" customFormat="1">
      <c r="A474" s="349"/>
      <c r="B474" s="349" t="s">
        <v>23</v>
      </c>
      <c r="C474" s="350"/>
      <c r="D474" s="351"/>
      <c r="E474" s="351"/>
      <c r="F474" s="349"/>
      <c r="G474" s="349"/>
      <c r="H474" s="349"/>
    </row>
    <row r="475" spans="1:8" s="352" customFormat="1">
      <c r="A475" s="349"/>
      <c r="B475" s="349" t="s">
        <v>23</v>
      </c>
      <c r="C475" s="350"/>
      <c r="D475" s="351"/>
      <c r="E475" s="351"/>
      <c r="F475" s="349"/>
      <c r="G475" s="349"/>
      <c r="H475" s="349"/>
    </row>
    <row r="476" spans="1:8" s="352" customFormat="1">
      <c r="A476" s="349"/>
      <c r="B476" s="349" t="s">
        <v>23</v>
      </c>
      <c r="C476" s="350"/>
      <c r="D476" s="351"/>
      <c r="E476" s="351"/>
      <c r="F476" s="349"/>
      <c r="G476" s="349"/>
      <c r="H476" s="349"/>
    </row>
    <row r="477" spans="1:8" s="352" customFormat="1">
      <c r="A477" s="349"/>
      <c r="B477" s="349" t="s">
        <v>23</v>
      </c>
      <c r="C477" s="350"/>
      <c r="D477" s="351"/>
      <c r="E477" s="351"/>
      <c r="F477" s="349"/>
      <c r="G477" s="349"/>
      <c r="H477" s="349"/>
    </row>
    <row r="478" spans="1:8" s="352" customFormat="1">
      <c r="A478" s="349"/>
      <c r="B478" s="349" t="s">
        <v>23</v>
      </c>
      <c r="C478" s="350"/>
      <c r="D478" s="351"/>
      <c r="E478" s="351"/>
      <c r="F478" s="349"/>
      <c r="G478" s="349"/>
      <c r="H478" s="349"/>
    </row>
    <row r="479" spans="1:8" s="352" customFormat="1">
      <c r="A479" s="349"/>
      <c r="B479" s="349" t="s">
        <v>23</v>
      </c>
      <c r="C479" s="350"/>
      <c r="D479" s="351"/>
      <c r="E479" s="351"/>
      <c r="F479" s="349"/>
      <c r="G479" s="349"/>
      <c r="H479" s="349"/>
    </row>
    <row r="480" spans="1:8" s="352" customFormat="1">
      <c r="A480" s="349"/>
      <c r="B480" s="349" t="s">
        <v>23</v>
      </c>
      <c r="C480" s="350"/>
      <c r="D480" s="351"/>
      <c r="E480" s="351"/>
      <c r="F480" s="349"/>
      <c r="G480" s="349"/>
      <c r="H480" s="349"/>
    </row>
    <row r="481" spans="1:8" s="352" customFormat="1">
      <c r="A481" s="349"/>
      <c r="B481" s="349" t="s">
        <v>23</v>
      </c>
      <c r="C481" s="350"/>
      <c r="D481" s="351"/>
      <c r="E481" s="351"/>
      <c r="F481" s="349"/>
      <c r="G481" s="349"/>
      <c r="H481" s="349"/>
    </row>
    <row r="482" spans="1:8" s="352" customFormat="1">
      <c r="A482" s="349"/>
      <c r="B482" s="349" t="s">
        <v>23</v>
      </c>
      <c r="C482" s="350"/>
      <c r="D482" s="351"/>
      <c r="E482" s="351"/>
      <c r="F482" s="349"/>
      <c r="G482" s="349"/>
      <c r="H482" s="349"/>
    </row>
    <row r="483" spans="1:8" s="352" customFormat="1">
      <c r="A483" s="349"/>
      <c r="B483" s="349" t="s">
        <v>23</v>
      </c>
      <c r="C483" s="350"/>
      <c r="D483" s="351"/>
      <c r="E483" s="351"/>
      <c r="F483" s="349"/>
      <c r="G483" s="349"/>
      <c r="H483" s="349"/>
    </row>
    <row r="484" spans="1:8" s="352" customFormat="1">
      <c r="A484" s="349"/>
      <c r="B484" s="349" t="s">
        <v>23</v>
      </c>
      <c r="C484" s="350"/>
      <c r="D484" s="351"/>
      <c r="E484" s="351"/>
      <c r="F484" s="349"/>
      <c r="G484" s="349"/>
      <c r="H484" s="349"/>
    </row>
    <row r="485" spans="1:8" s="352" customFormat="1">
      <c r="A485" s="349"/>
      <c r="B485" s="349" t="s">
        <v>23</v>
      </c>
      <c r="C485" s="350"/>
      <c r="D485" s="351"/>
      <c r="E485" s="351"/>
      <c r="F485" s="349"/>
      <c r="G485" s="349"/>
      <c r="H485" s="349"/>
    </row>
    <row r="486" spans="1:8" s="352" customFormat="1">
      <c r="A486" s="349"/>
      <c r="B486" s="349" t="s">
        <v>23</v>
      </c>
      <c r="C486" s="350"/>
      <c r="D486" s="351"/>
      <c r="E486" s="351"/>
      <c r="F486" s="349"/>
      <c r="G486" s="349"/>
      <c r="H486" s="349"/>
    </row>
    <row r="487" spans="1:8" s="352" customFormat="1">
      <c r="A487" s="349"/>
      <c r="B487" s="349" t="s">
        <v>23</v>
      </c>
      <c r="C487" s="350"/>
      <c r="D487" s="351"/>
      <c r="E487" s="351"/>
      <c r="F487" s="349"/>
      <c r="G487" s="349"/>
      <c r="H487" s="349"/>
    </row>
    <row r="488" spans="1:8" s="352" customFormat="1">
      <c r="A488" s="349"/>
      <c r="B488" s="349" t="s">
        <v>23</v>
      </c>
      <c r="C488" s="350"/>
      <c r="D488" s="351"/>
      <c r="E488" s="351"/>
      <c r="F488" s="349"/>
      <c r="G488" s="349"/>
      <c r="H488" s="349"/>
    </row>
    <row r="489" spans="1:8" s="352" customFormat="1">
      <c r="A489" s="349"/>
      <c r="B489" s="349" t="s">
        <v>23</v>
      </c>
      <c r="C489" s="350"/>
      <c r="D489" s="351"/>
      <c r="E489" s="351"/>
      <c r="F489" s="349"/>
      <c r="G489" s="349"/>
      <c r="H489" s="349"/>
    </row>
    <row r="490" spans="1:8" s="352" customFormat="1">
      <c r="A490" s="349"/>
      <c r="B490" s="349" t="s">
        <v>23</v>
      </c>
      <c r="C490" s="350"/>
      <c r="D490" s="351"/>
      <c r="E490" s="351"/>
      <c r="F490" s="349"/>
      <c r="G490" s="349"/>
      <c r="H490" s="349"/>
    </row>
    <row r="491" spans="1:8" s="352" customFormat="1">
      <c r="A491" s="349"/>
      <c r="B491" s="349" t="s">
        <v>23</v>
      </c>
      <c r="C491" s="350"/>
      <c r="D491" s="351"/>
      <c r="E491" s="351"/>
      <c r="F491" s="349"/>
      <c r="G491" s="349"/>
      <c r="H491" s="349"/>
    </row>
    <row r="492" spans="1:8" s="352" customFormat="1">
      <c r="A492" s="349"/>
      <c r="B492" s="349" t="s">
        <v>23</v>
      </c>
      <c r="C492" s="350"/>
      <c r="D492" s="351"/>
      <c r="E492" s="351"/>
      <c r="F492" s="349"/>
      <c r="G492" s="349"/>
      <c r="H492" s="349"/>
    </row>
    <row r="493" spans="1:8" s="361" customFormat="1" ht="15.75">
      <c r="A493" s="349"/>
      <c r="B493" s="349" t="s">
        <v>23</v>
      </c>
      <c r="C493" s="350"/>
      <c r="D493" s="351"/>
      <c r="E493" s="351"/>
      <c r="F493" s="349"/>
      <c r="G493" s="349"/>
      <c r="H493" s="349"/>
    </row>
    <row r="494" spans="1:8" s="352" customFormat="1">
      <c r="A494" s="349"/>
      <c r="B494" s="349" t="s">
        <v>23</v>
      </c>
      <c r="C494" s="350"/>
      <c r="D494" s="351"/>
      <c r="E494" s="351"/>
      <c r="F494" s="349"/>
      <c r="G494" s="349"/>
      <c r="H494" s="349"/>
    </row>
    <row r="495" spans="1:8" s="352" customFormat="1">
      <c r="A495" s="349"/>
      <c r="B495" s="349" t="s">
        <v>23</v>
      </c>
      <c r="C495" s="350"/>
      <c r="D495" s="351"/>
      <c r="E495" s="351"/>
      <c r="F495" s="349"/>
      <c r="G495" s="349"/>
      <c r="H495" s="349"/>
    </row>
    <row r="496" spans="1:8" s="352" customFormat="1">
      <c r="A496" s="349"/>
      <c r="B496" s="349" t="s">
        <v>23</v>
      </c>
      <c r="C496" s="350"/>
      <c r="D496" s="351"/>
      <c r="E496" s="351"/>
      <c r="F496" s="349"/>
      <c r="G496" s="349"/>
      <c r="H496" s="349"/>
    </row>
    <row r="497" spans="1:8" s="352" customFormat="1">
      <c r="A497" s="349"/>
      <c r="B497" s="349" t="s">
        <v>23</v>
      </c>
      <c r="C497" s="350"/>
      <c r="D497" s="351"/>
      <c r="E497" s="351"/>
      <c r="F497" s="349"/>
      <c r="G497" s="349"/>
      <c r="H497" s="349"/>
    </row>
    <row r="498" spans="1:8" s="352" customFormat="1">
      <c r="A498" s="349"/>
      <c r="B498" s="349" t="s">
        <v>23</v>
      </c>
      <c r="C498" s="350"/>
      <c r="D498" s="351"/>
      <c r="E498" s="351"/>
      <c r="F498" s="349"/>
      <c r="G498" s="349"/>
      <c r="H498" s="349"/>
    </row>
    <row r="499" spans="1:8" s="352" customFormat="1">
      <c r="A499" s="349"/>
      <c r="B499" s="349" t="s">
        <v>23</v>
      </c>
      <c r="C499" s="350"/>
      <c r="D499" s="351"/>
      <c r="E499" s="351"/>
      <c r="F499" s="349"/>
      <c r="G499" s="349"/>
      <c r="H499" s="349"/>
    </row>
    <row r="500" spans="1:8" s="352" customFormat="1">
      <c r="A500" s="349"/>
      <c r="B500" s="349" t="s">
        <v>23</v>
      </c>
      <c r="C500" s="350"/>
      <c r="D500" s="351"/>
      <c r="E500" s="351"/>
      <c r="F500" s="349"/>
      <c r="G500" s="349"/>
      <c r="H500" s="349"/>
    </row>
    <row r="501" spans="1:8" s="352" customFormat="1">
      <c r="A501" s="349"/>
      <c r="B501" s="349" t="s">
        <v>23</v>
      </c>
      <c r="C501" s="350"/>
      <c r="D501" s="351"/>
      <c r="E501" s="351"/>
      <c r="F501" s="349"/>
      <c r="G501" s="349"/>
      <c r="H501" s="349"/>
    </row>
    <row r="502" spans="1:8" s="352" customFormat="1">
      <c r="A502" s="349"/>
      <c r="B502" s="349" t="s">
        <v>23</v>
      </c>
      <c r="C502" s="350"/>
      <c r="D502" s="351"/>
      <c r="E502" s="351"/>
      <c r="F502" s="349"/>
      <c r="G502" s="349"/>
      <c r="H502" s="349"/>
    </row>
    <row r="503" spans="1:8" s="352" customFormat="1">
      <c r="A503" s="349"/>
      <c r="B503" s="349" t="s">
        <v>23</v>
      </c>
      <c r="C503" s="350"/>
      <c r="D503" s="351"/>
      <c r="E503" s="351"/>
      <c r="F503" s="349"/>
      <c r="G503" s="349"/>
      <c r="H503" s="349"/>
    </row>
    <row r="504" spans="1:8" s="352" customFormat="1">
      <c r="A504" s="349"/>
      <c r="B504" s="349" t="s">
        <v>23</v>
      </c>
      <c r="C504" s="350"/>
      <c r="D504" s="351"/>
      <c r="E504" s="351"/>
      <c r="F504" s="349"/>
      <c r="G504" s="349"/>
      <c r="H504" s="349"/>
    </row>
    <row r="505" spans="1:8" s="352" customFormat="1">
      <c r="A505" s="349"/>
      <c r="B505" s="349" t="s">
        <v>23</v>
      </c>
      <c r="C505" s="350"/>
      <c r="D505" s="351"/>
      <c r="E505" s="351"/>
      <c r="F505" s="349"/>
      <c r="G505" s="349"/>
      <c r="H505" s="349"/>
    </row>
    <row r="506" spans="1:8" s="352" customFormat="1">
      <c r="A506" s="349"/>
      <c r="B506" s="349" t="s">
        <v>23</v>
      </c>
      <c r="C506" s="350"/>
      <c r="D506" s="351"/>
      <c r="E506" s="351"/>
      <c r="F506" s="349"/>
      <c r="G506" s="349"/>
      <c r="H506" s="349"/>
    </row>
    <row r="507" spans="1:8" s="352" customFormat="1">
      <c r="A507" s="349"/>
      <c r="B507" s="349" t="s">
        <v>23</v>
      </c>
      <c r="C507" s="350"/>
      <c r="D507" s="351"/>
      <c r="E507" s="351"/>
      <c r="F507" s="349"/>
      <c r="G507" s="349"/>
      <c r="H507" s="349"/>
    </row>
    <row r="508" spans="1:8" s="352" customFormat="1">
      <c r="A508" s="349"/>
      <c r="B508" s="349" t="s">
        <v>23</v>
      </c>
      <c r="C508" s="350"/>
      <c r="D508" s="351"/>
      <c r="E508" s="351"/>
      <c r="F508" s="349"/>
      <c r="G508" s="349"/>
      <c r="H508" s="349"/>
    </row>
    <row r="509" spans="1:8" s="352" customFormat="1">
      <c r="A509" s="349"/>
      <c r="B509" s="349" t="s">
        <v>23</v>
      </c>
      <c r="C509" s="350"/>
      <c r="D509" s="351"/>
      <c r="E509" s="351"/>
      <c r="F509" s="349"/>
      <c r="G509" s="349"/>
      <c r="H509" s="349"/>
    </row>
    <row r="510" spans="1:8" s="352" customFormat="1">
      <c r="A510" s="349"/>
      <c r="B510" s="349" t="s">
        <v>23</v>
      </c>
      <c r="C510" s="350"/>
      <c r="D510" s="351"/>
      <c r="E510" s="351"/>
      <c r="F510" s="349"/>
      <c r="G510" s="349"/>
      <c r="H510" s="349"/>
    </row>
    <row r="511" spans="1:8" s="352" customFormat="1">
      <c r="A511" s="349"/>
      <c r="B511" s="349" t="s">
        <v>23</v>
      </c>
      <c r="C511" s="350"/>
      <c r="D511" s="351"/>
      <c r="E511" s="351"/>
      <c r="F511" s="349"/>
      <c r="G511" s="349"/>
      <c r="H511" s="349"/>
    </row>
    <row r="512" spans="1:8" s="352" customFormat="1">
      <c r="A512" s="349"/>
      <c r="B512" s="349" t="s">
        <v>23</v>
      </c>
      <c r="C512" s="350"/>
      <c r="D512" s="351"/>
      <c r="E512" s="351"/>
      <c r="F512" s="349"/>
      <c r="G512" s="349"/>
      <c r="H512" s="349"/>
    </row>
    <row r="513" spans="1:8" s="352" customFormat="1">
      <c r="A513" s="349"/>
      <c r="B513" s="349" t="s">
        <v>23</v>
      </c>
      <c r="C513" s="350"/>
      <c r="D513" s="351"/>
      <c r="E513" s="351"/>
      <c r="F513" s="349"/>
      <c r="G513" s="349"/>
      <c r="H513" s="349"/>
    </row>
    <row r="514" spans="1:8" s="352" customFormat="1">
      <c r="A514" s="349"/>
      <c r="B514" s="349" t="s">
        <v>23</v>
      </c>
      <c r="C514" s="350"/>
      <c r="D514" s="351"/>
      <c r="E514" s="351"/>
      <c r="F514" s="349"/>
      <c r="G514" s="349"/>
      <c r="H514" s="349"/>
    </row>
    <row r="515" spans="1:8" s="352" customFormat="1">
      <c r="A515" s="349"/>
      <c r="B515" s="349" t="s">
        <v>23</v>
      </c>
      <c r="C515" s="350"/>
      <c r="D515" s="351"/>
      <c r="E515" s="351"/>
      <c r="F515" s="349"/>
      <c r="G515" s="349"/>
      <c r="H515" s="349"/>
    </row>
    <row r="516" spans="1:8" s="352" customFormat="1">
      <c r="A516" s="349"/>
      <c r="B516" s="349" t="s">
        <v>23</v>
      </c>
      <c r="C516" s="350"/>
      <c r="D516" s="351"/>
      <c r="E516" s="351"/>
      <c r="F516" s="349"/>
      <c r="G516" s="349"/>
      <c r="H516" s="349"/>
    </row>
    <row r="517" spans="1:8" s="361" customFormat="1" ht="15.75">
      <c r="A517" s="349"/>
      <c r="B517" s="349" t="s">
        <v>23</v>
      </c>
      <c r="C517" s="350"/>
      <c r="D517" s="351"/>
      <c r="E517" s="351"/>
      <c r="F517" s="349"/>
      <c r="G517" s="349"/>
      <c r="H517" s="349"/>
    </row>
    <row r="518" spans="1:8" s="352" customFormat="1">
      <c r="A518" s="349"/>
      <c r="B518" s="349" t="s">
        <v>23</v>
      </c>
      <c r="C518" s="350"/>
      <c r="D518" s="351"/>
      <c r="E518" s="351"/>
      <c r="F518" s="349"/>
      <c r="G518" s="349"/>
      <c r="H518" s="349"/>
    </row>
    <row r="519" spans="1:8" s="352" customFormat="1">
      <c r="A519" s="349"/>
      <c r="B519" s="349" t="s">
        <v>23</v>
      </c>
      <c r="C519" s="350"/>
      <c r="D519" s="351"/>
      <c r="E519" s="351"/>
      <c r="F519" s="349"/>
      <c r="G519" s="349"/>
      <c r="H519" s="349"/>
    </row>
    <row r="520" spans="1:8" s="352" customFormat="1">
      <c r="A520" s="349"/>
      <c r="B520" s="349" t="s">
        <v>23</v>
      </c>
      <c r="C520" s="350"/>
      <c r="D520" s="351"/>
      <c r="E520" s="351"/>
      <c r="F520" s="349"/>
      <c r="G520" s="349"/>
      <c r="H520" s="349"/>
    </row>
    <row r="521" spans="1:8" s="352" customFormat="1">
      <c r="A521" s="349"/>
      <c r="B521" s="349" t="s">
        <v>23</v>
      </c>
      <c r="C521" s="350"/>
      <c r="D521" s="351"/>
      <c r="E521" s="351"/>
      <c r="F521" s="349"/>
      <c r="G521" s="349"/>
      <c r="H521" s="349"/>
    </row>
    <row r="522" spans="1:8" s="352" customFormat="1">
      <c r="A522" s="349"/>
      <c r="B522" s="349" t="s">
        <v>23</v>
      </c>
      <c r="C522" s="350"/>
      <c r="D522" s="351"/>
      <c r="E522" s="351"/>
      <c r="F522" s="349"/>
      <c r="G522" s="349"/>
      <c r="H522" s="349"/>
    </row>
    <row r="523" spans="1:8" s="352" customFormat="1">
      <c r="A523" s="349"/>
      <c r="B523" s="349" t="s">
        <v>23</v>
      </c>
      <c r="C523" s="350"/>
      <c r="D523" s="351"/>
      <c r="E523" s="351"/>
      <c r="F523" s="349"/>
      <c r="G523" s="349"/>
      <c r="H523" s="349"/>
    </row>
    <row r="524" spans="1:8" s="352" customFormat="1">
      <c r="A524" s="349"/>
      <c r="B524" s="349" t="s">
        <v>23</v>
      </c>
      <c r="C524" s="350"/>
      <c r="D524" s="351"/>
      <c r="E524" s="351"/>
      <c r="F524" s="349"/>
      <c r="G524" s="349"/>
      <c r="H524" s="349"/>
    </row>
    <row r="525" spans="1:8" s="352" customFormat="1">
      <c r="A525" s="349"/>
      <c r="B525" s="349" t="s">
        <v>23</v>
      </c>
      <c r="C525" s="350"/>
      <c r="D525" s="351"/>
      <c r="E525" s="351"/>
      <c r="F525" s="349"/>
      <c r="G525" s="349"/>
      <c r="H525" s="349"/>
    </row>
    <row r="526" spans="1:8" s="352" customFormat="1">
      <c r="A526" s="349"/>
      <c r="B526" s="349" t="s">
        <v>23</v>
      </c>
      <c r="C526" s="350"/>
      <c r="D526" s="351"/>
      <c r="E526" s="351"/>
      <c r="F526" s="349"/>
      <c r="G526" s="349"/>
      <c r="H526" s="349"/>
    </row>
    <row r="527" spans="1:8" s="352" customFormat="1">
      <c r="A527" s="349"/>
      <c r="B527" s="349" t="s">
        <v>23</v>
      </c>
      <c r="C527" s="350"/>
      <c r="D527" s="351"/>
      <c r="E527" s="351"/>
      <c r="F527" s="349"/>
      <c r="G527" s="349"/>
      <c r="H527" s="349"/>
    </row>
    <row r="528" spans="1:8" s="352" customFormat="1">
      <c r="A528" s="349"/>
      <c r="B528" s="349" t="s">
        <v>23</v>
      </c>
      <c r="C528" s="350"/>
      <c r="D528" s="351"/>
      <c r="E528" s="351"/>
      <c r="F528" s="349"/>
      <c r="G528" s="349"/>
      <c r="H528" s="349"/>
    </row>
    <row r="529" spans="1:8" s="352" customFormat="1">
      <c r="A529" s="349"/>
      <c r="B529" s="349" t="s">
        <v>23</v>
      </c>
      <c r="C529" s="350"/>
      <c r="D529" s="351"/>
      <c r="E529" s="351"/>
      <c r="F529" s="349"/>
      <c r="G529" s="349"/>
      <c r="H529" s="349"/>
    </row>
    <row r="530" spans="1:8" s="352" customFormat="1">
      <c r="A530" s="349"/>
      <c r="B530" s="349" t="s">
        <v>23</v>
      </c>
      <c r="C530" s="350"/>
      <c r="D530" s="351"/>
      <c r="E530" s="351"/>
      <c r="F530" s="349"/>
      <c r="G530" s="349"/>
      <c r="H530" s="349"/>
    </row>
    <row r="531" spans="1:8" s="352" customFormat="1">
      <c r="A531" s="349"/>
      <c r="B531" s="349" t="s">
        <v>23</v>
      </c>
      <c r="C531" s="350"/>
      <c r="D531" s="351"/>
      <c r="E531" s="351"/>
      <c r="F531" s="349"/>
      <c r="G531" s="349"/>
      <c r="H531" s="349"/>
    </row>
    <row r="532" spans="1:8" s="352" customFormat="1">
      <c r="A532" s="349"/>
      <c r="B532" s="349" t="s">
        <v>23</v>
      </c>
      <c r="C532" s="350"/>
      <c r="D532" s="351"/>
      <c r="E532" s="351"/>
      <c r="F532" s="349"/>
      <c r="G532" s="349"/>
      <c r="H532" s="349"/>
    </row>
    <row r="533" spans="1:8" s="352" customFormat="1">
      <c r="A533" s="349"/>
      <c r="B533" s="349" t="s">
        <v>23</v>
      </c>
      <c r="C533" s="350"/>
      <c r="D533" s="351"/>
      <c r="E533" s="351"/>
      <c r="F533" s="349"/>
      <c r="G533" s="349"/>
      <c r="H533" s="349"/>
    </row>
    <row r="534" spans="1:8" s="352" customFormat="1">
      <c r="A534" s="349"/>
      <c r="B534" s="349" t="s">
        <v>23</v>
      </c>
      <c r="C534" s="350"/>
      <c r="D534" s="351"/>
      <c r="E534" s="351"/>
      <c r="F534" s="349"/>
      <c r="G534" s="349"/>
      <c r="H534" s="349"/>
    </row>
    <row r="535" spans="1:8" s="352" customFormat="1">
      <c r="A535" s="349"/>
      <c r="B535" s="349" t="s">
        <v>23</v>
      </c>
      <c r="C535" s="350"/>
      <c r="D535" s="351"/>
      <c r="E535" s="351"/>
      <c r="F535" s="349"/>
      <c r="G535" s="349"/>
      <c r="H535" s="349"/>
    </row>
    <row r="536" spans="1:8" s="352" customFormat="1">
      <c r="A536" s="349"/>
      <c r="B536" s="349" t="s">
        <v>23</v>
      </c>
      <c r="C536" s="350"/>
      <c r="D536" s="351"/>
      <c r="E536" s="351"/>
      <c r="F536" s="349"/>
      <c r="G536" s="349"/>
      <c r="H536" s="349"/>
    </row>
    <row r="537" spans="1:8" s="352" customFormat="1">
      <c r="A537" s="349"/>
      <c r="B537" s="349" t="s">
        <v>23</v>
      </c>
      <c r="C537" s="350"/>
      <c r="D537" s="351"/>
      <c r="E537" s="351"/>
      <c r="F537" s="349"/>
      <c r="G537" s="349"/>
      <c r="H537" s="349"/>
    </row>
    <row r="538" spans="1:8" s="352" customFormat="1">
      <c r="A538" s="349"/>
      <c r="B538" s="349" t="s">
        <v>23</v>
      </c>
      <c r="C538" s="350"/>
      <c r="D538" s="351"/>
      <c r="E538" s="351"/>
      <c r="F538" s="349"/>
      <c r="G538" s="349"/>
      <c r="H538" s="349"/>
    </row>
    <row r="539" spans="1:8" s="352" customFormat="1">
      <c r="A539" s="349"/>
      <c r="B539" s="349" t="s">
        <v>23</v>
      </c>
      <c r="C539" s="350"/>
      <c r="D539" s="351"/>
      <c r="E539" s="351"/>
      <c r="F539" s="349"/>
      <c r="G539" s="349"/>
      <c r="H539" s="349"/>
    </row>
    <row r="540" spans="1:8" s="352" customFormat="1">
      <c r="A540" s="349"/>
      <c r="B540" s="349" t="s">
        <v>23</v>
      </c>
      <c r="C540" s="350"/>
      <c r="D540" s="351"/>
      <c r="E540" s="351"/>
      <c r="F540" s="349"/>
      <c r="G540" s="349"/>
      <c r="H540" s="349"/>
    </row>
    <row r="541" spans="1:8" s="352" customFormat="1">
      <c r="A541" s="349"/>
      <c r="B541" s="349" t="s">
        <v>23</v>
      </c>
      <c r="C541" s="350"/>
      <c r="D541" s="351"/>
      <c r="E541" s="351"/>
      <c r="F541" s="349"/>
      <c r="G541" s="349"/>
      <c r="H541" s="349"/>
    </row>
    <row r="542" spans="1:8" s="352" customFormat="1">
      <c r="A542" s="349"/>
      <c r="B542" s="349" t="s">
        <v>23</v>
      </c>
      <c r="C542" s="350"/>
      <c r="D542" s="351"/>
      <c r="E542" s="351"/>
      <c r="F542" s="349"/>
      <c r="G542" s="349"/>
      <c r="H542" s="349"/>
    </row>
    <row r="543" spans="1:8" s="352" customFormat="1">
      <c r="A543" s="349"/>
      <c r="B543" s="349" t="s">
        <v>23</v>
      </c>
      <c r="C543" s="350"/>
      <c r="D543" s="351"/>
      <c r="E543" s="351"/>
      <c r="F543" s="349"/>
      <c r="G543" s="349"/>
      <c r="H543" s="349"/>
    </row>
    <row r="544" spans="1:8" s="352" customFormat="1">
      <c r="A544" s="349"/>
      <c r="B544" s="349" t="s">
        <v>23</v>
      </c>
      <c r="C544" s="350"/>
      <c r="D544" s="351"/>
      <c r="E544" s="351"/>
      <c r="F544" s="349"/>
      <c r="G544" s="349"/>
      <c r="H544" s="349"/>
    </row>
    <row r="545" spans="1:8" s="352" customFormat="1">
      <c r="A545" s="349"/>
      <c r="B545" s="349" t="s">
        <v>23</v>
      </c>
      <c r="C545" s="350"/>
      <c r="D545" s="351"/>
      <c r="E545" s="351"/>
      <c r="F545" s="349"/>
      <c r="G545" s="349"/>
      <c r="H545" s="349"/>
    </row>
    <row r="546" spans="1:8" s="352" customFormat="1">
      <c r="A546" s="349"/>
      <c r="B546" s="349" t="s">
        <v>23</v>
      </c>
      <c r="C546" s="350"/>
      <c r="D546" s="351"/>
      <c r="E546" s="351"/>
      <c r="F546" s="349"/>
      <c r="G546" s="349"/>
      <c r="H546" s="349"/>
    </row>
    <row r="547" spans="1:8" s="352" customFormat="1">
      <c r="A547" s="349"/>
      <c r="B547" s="349" t="s">
        <v>23</v>
      </c>
      <c r="C547" s="350"/>
      <c r="D547" s="351"/>
      <c r="E547" s="351"/>
      <c r="F547" s="349"/>
      <c r="G547" s="349"/>
      <c r="H547" s="349"/>
    </row>
    <row r="548" spans="1:8" s="352" customFormat="1">
      <c r="A548" s="349"/>
      <c r="B548" s="349" t="s">
        <v>23</v>
      </c>
      <c r="C548" s="350"/>
      <c r="D548" s="351"/>
      <c r="E548" s="351"/>
      <c r="F548" s="349"/>
      <c r="G548" s="349"/>
      <c r="H548" s="349"/>
    </row>
    <row r="549" spans="1:8" s="352" customFormat="1">
      <c r="A549" s="349"/>
      <c r="B549" s="349" t="s">
        <v>23</v>
      </c>
      <c r="C549" s="350"/>
      <c r="D549" s="351"/>
      <c r="E549" s="351"/>
      <c r="F549" s="349"/>
      <c r="G549" s="349"/>
      <c r="H549" s="349"/>
    </row>
    <row r="550" spans="1:8" s="352" customFormat="1">
      <c r="A550" s="349"/>
      <c r="B550" s="349" t="s">
        <v>23</v>
      </c>
      <c r="C550" s="350"/>
      <c r="D550" s="351"/>
      <c r="E550" s="351"/>
      <c r="F550" s="349"/>
      <c r="G550" s="349"/>
      <c r="H550" s="349"/>
    </row>
    <row r="551" spans="1:8" s="352" customFormat="1">
      <c r="A551" s="349"/>
      <c r="B551" s="349" t="s">
        <v>23</v>
      </c>
      <c r="C551" s="350"/>
      <c r="D551" s="351"/>
      <c r="E551" s="351"/>
      <c r="F551" s="349"/>
      <c r="G551" s="349"/>
      <c r="H551" s="349"/>
    </row>
    <row r="552" spans="1:8" s="352" customFormat="1">
      <c r="A552" s="349"/>
      <c r="B552" s="349" t="s">
        <v>23</v>
      </c>
      <c r="C552" s="350"/>
      <c r="D552" s="351"/>
      <c r="E552" s="351"/>
      <c r="F552" s="349"/>
      <c r="G552" s="349"/>
      <c r="H552" s="349"/>
    </row>
    <row r="553" spans="1:8" s="352" customFormat="1">
      <c r="A553" s="349"/>
      <c r="B553" s="349" t="s">
        <v>23</v>
      </c>
      <c r="C553" s="350"/>
      <c r="D553" s="351"/>
      <c r="E553" s="351"/>
      <c r="F553" s="349"/>
      <c r="G553" s="349"/>
      <c r="H553" s="349"/>
    </row>
    <row r="554" spans="1:8" s="352" customFormat="1">
      <c r="A554" s="349"/>
      <c r="B554" s="349" t="s">
        <v>23</v>
      </c>
      <c r="C554" s="350"/>
      <c r="D554" s="351"/>
      <c r="E554" s="351"/>
      <c r="F554" s="349"/>
      <c r="G554" s="349"/>
      <c r="H554" s="349"/>
    </row>
    <row r="555" spans="1:8" s="352" customFormat="1">
      <c r="A555" s="349"/>
      <c r="B555" s="349" t="s">
        <v>23</v>
      </c>
      <c r="C555" s="350"/>
      <c r="D555" s="351"/>
      <c r="E555" s="351"/>
      <c r="F555" s="349"/>
      <c r="G555" s="349"/>
      <c r="H555" s="349"/>
    </row>
    <row r="556" spans="1:8" s="352" customFormat="1">
      <c r="A556" s="349"/>
      <c r="B556" s="349" t="s">
        <v>23</v>
      </c>
      <c r="C556" s="350"/>
      <c r="D556" s="351"/>
      <c r="E556" s="351"/>
      <c r="F556" s="349"/>
      <c r="G556" s="349"/>
      <c r="H556" s="349"/>
    </row>
    <row r="557" spans="1:8" s="352" customFormat="1">
      <c r="A557" s="349"/>
      <c r="B557" s="349" t="s">
        <v>23</v>
      </c>
      <c r="C557" s="350"/>
      <c r="D557" s="351"/>
      <c r="E557" s="351"/>
      <c r="F557" s="349"/>
      <c r="G557" s="349"/>
      <c r="H557" s="349"/>
    </row>
    <row r="558" spans="1:8" s="352" customFormat="1">
      <c r="A558" s="349"/>
      <c r="B558" s="349" t="s">
        <v>23</v>
      </c>
      <c r="C558" s="350"/>
      <c r="D558" s="351"/>
      <c r="E558" s="351"/>
      <c r="F558" s="349"/>
      <c r="G558" s="349"/>
      <c r="H558" s="349"/>
    </row>
    <row r="559" spans="1:8" s="352" customFormat="1">
      <c r="A559" s="349"/>
      <c r="B559" s="349" t="s">
        <v>23</v>
      </c>
      <c r="C559" s="350"/>
      <c r="D559" s="351"/>
      <c r="E559" s="351"/>
      <c r="F559" s="349"/>
      <c r="G559" s="349"/>
      <c r="H559" s="349"/>
    </row>
    <row r="560" spans="1:8" s="352" customFormat="1">
      <c r="A560" s="349"/>
      <c r="B560" s="349" t="s">
        <v>23</v>
      </c>
      <c r="C560" s="350"/>
      <c r="D560" s="351"/>
      <c r="E560" s="351"/>
      <c r="F560" s="349"/>
      <c r="G560" s="349"/>
      <c r="H560" s="349"/>
    </row>
    <row r="561" spans="1:8" s="352" customFormat="1">
      <c r="A561" s="349"/>
      <c r="B561" s="349" t="s">
        <v>23</v>
      </c>
      <c r="C561" s="350"/>
      <c r="D561" s="351"/>
      <c r="E561" s="351"/>
      <c r="F561" s="349"/>
      <c r="G561" s="349"/>
      <c r="H561" s="349"/>
    </row>
    <row r="562" spans="1:8" s="352" customFormat="1">
      <c r="A562" s="349"/>
      <c r="B562" s="349" t="s">
        <v>23</v>
      </c>
      <c r="C562" s="350"/>
      <c r="D562" s="351"/>
      <c r="E562" s="351"/>
      <c r="F562" s="349"/>
      <c r="G562" s="349"/>
      <c r="H562" s="349"/>
    </row>
    <row r="563" spans="1:8" s="352" customFormat="1">
      <c r="A563" s="349"/>
      <c r="B563" s="349" t="s">
        <v>23</v>
      </c>
      <c r="C563" s="350"/>
      <c r="D563" s="351"/>
      <c r="E563" s="351"/>
      <c r="F563" s="349"/>
      <c r="G563" s="349"/>
      <c r="H563" s="349"/>
    </row>
    <row r="564" spans="1:8" s="352" customFormat="1">
      <c r="A564" s="349"/>
      <c r="B564" s="349" t="s">
        <v>23</v>
      </c>
      <c r="C564" s="350"/>
      <c r="D564" s="351"/>
      <c r="E564" s="351"/>
      <c r="F564" s="349"/>
      <c r="G564" s="349"/>
      <c r="H564" s="349"/>
    </row>
    <row r="565" spans="1:8" s="352" customFormat="1">
      <c r="A565" s="349"/>
      <c r="B565" s="349" t="s">
        <v>23</v>
      </c>
      <c r="C565" s="350"/>
      <c r="D565" s="351"/>
      <c r="E565" s="351"/>
      <c r="F565" s="349"/>
      <c r="G565" s="349"/>
      <c r="H565" s="349"/>
    </row>
    <row r="566" spans="1:8" s="352" customFormat="1">
      <c r="A566" s="349"/>
      <c r="B566" s="349" t="s">
        <v>23</v>
      </c>
      <c r="C566" s="350"/>
      <c r="D566" s="351"/>
      <c r="E566" s="351"/>
      <c r="F566" s="349"/>
      <c r="G566" s="349"/>
      <c r="H566" s="349"/>
    </row>
    <row r="567" spans="1:8" s="352" customFormat="1">
      <c r="A567" s="349"/>
      <c r="B567" s="349" t="s">
        <v>23</v>
      </c>
      <c r="C567" s="350"/>
      <c r="D567" s="351"/>
      <c r="E567" s="351"/>
      <c r="F567" s="349"/>
      <c r="G567" s="349"/>
      <c r="H567" s="349"/>
    </row>
    <row r="568" spans="1:8" s="352" customFormat="1">
      <c r="A568" s="349"/>
      <c r="B568" s="349" t="s">
        <v>23</v>
      </c>
      <c r="C568" s="350"/>
      <c r="D568" s="351"/>
      <c r="E568" s="351"/>
      <c r="F568" s="349"/>
      <c r="G568" s="349"/>
      <c r="H568" s="349"/>
    </row>
    <row r="569" spans="1:8" s="352" customFormat="1">
      <c r="A569" s="349"/>
      <c r="B569" s="349" t="s">
        <v>23</v>
      </c>
      <c r="C569" s="350"/>
      <c r="D569" s="351"/>
      <c r="E569" s="351"/>
      <c r="F569" s="349"/>
      <c r="G569" s="349"/>
      <c r="H569" s="349"/>
    </row>
    <row r="570" spans="1:8" s="352" customFormat="1">
      <c r="A570" s="349"/>
      <c r="B570" s="349" t="s">
        <v>23</v>
      </c>
      <c r="C570" s="350"/>
      <c r="D570" s="351"/>
      <c r="E570" s="351"/>
      <c r="F570" s="349"/>
      <c r="G570" s="349"/>
      <c r="H570" s="349"/>
    </row>
    <row r="571" spans="1:8" s="352" customFormat="1">
      <c r="A571" s="349"/>
      <c r="B571" s="349" t="s">
        <v>23</v>
      </c>
      <c r="C571" s="350"/>
      <c r="D571" s="351"/>
      <c r="E571" s="351"/>
      <c r="F571" s="349"/>
      <c r="G571" s="349"/>
      <c r="H571" s="349"/>
    </row>
    <row r="572" spans="1:8" s="361" customFormat="1" ht="15.75">
      <c r="A572" s="349"/>
      <c r="B572" s="349" t="s">
        <v>23</v>
      </c>
      <c r="C572" s="350"/>
      <c r="D572" s="351"/>
      <c r="E572" s="351"/>
      <c r="F572" s="349"/>
      <c r="G572" s="349"/>
      <c r="H572" s="349"/>
    </row>
    <row r="573" spans="1:8" s="352" customFormat="1">
      <c r="A573" s="349"/>
      <c r="B573" s="349" t="s">
        <v>23</v>
      </c>
      <c r="C573" s="350"/>
      <c r="D573" s="351"/>
      <c r="E573" s="351"/>
      <c r="F573" s="349"/>
      <c r="G573" s="349"/>
      <c r="H573" s="349"/>
    </row>
    <row r="574" spans="1:8" s="352" customFormat="1">
      <c r="A574" s="349"/>
      <c r="B574" s="349" t="s">
        <v>23</v>
      </c>
      <c r="C574" s="350"/>
      <c r="D574" s="351"/>
      <c r="E574" s="351"/>
      <c r="F574" s="349"/>
      <c r="G574" s="349"/>
      <c r="H574" s="349"/>
    </row>
    <row r="575" spans="1:8" s="352" customFormat="1">
      <c r="A575" s="349"/>
      <c r="B575" s="349" t="s">
        <v>23</v>
      </c>
      <c r="C575" s="350"/>
      <c r="D575" s="351"/>
      <c r="E575" s="351"/>
      <c r="F575" s="349"/>
      <c r="G575" s="349"/>
      <c r="H575" s="349"/>
    </row>
    <row r="576" spans="1:8" s="352" customFormat="1">
      <c r="A576" s="349"/>
      <c r="B576" s="349" t="s">
        <v>23</v>
      </c>
      <c r="C576" s="350"/>
      <c r="D576" s="351"/>
      <c r="E576" s="351"/>
      <c r="F576" s="349"/>
      <c r="G576" s="349"/>
      <c r="H576" s="349"/>
    </row>
    <row r="577" spans="1:8" s="361" customFormat="1" ht="15.75">
      <c r="A577" s="349"/>
      <c r="B577" s="349" t="s">
        <v>23</v>
      </c>
      <c r="C577" s="350"/>
      <c r="D577" s="351"/>
      <c r="E577" s="351"/>
      <c r="F577" s="349"/>
      <c r="G577" s="349"/>
      <c r="H577" s="349"/>
    </row>
    <row r="578" spans="1:8" s="352" customFormat="1">
      <c r="A578" s="349"/>
      <c r="B578" s="349" t="s">
        <v>23</v>
      </c>
      <c r="C578" s="350"/>
      <c r="D578" s="351"/>
      <c r="E578" s="351"/>
      <c r="F578" s="349"/>
      <c r="G578" s="349"/>
      <c r="H578" s="349"/>
    </row>
    <row r="579" spans="1:8" s="352" customFormat="1">
      <c r="A579" s="349"/>
      <c r="B579" s="349" t="s">
        <v>23</v>
      </c>
      <c r="C579" s="350"/>
      <c r="D579" s="351"/>
      <c r="E579" s="351"/>
      <c r="F579" s="349"/>
      <c r="G579" s="349"/>
      <c r="H579" s="349"/>
    </row>
    <row r="580" spans="1:8" s="352" customFormat="1">
      <c r="A580" s="349"/>
      <c r="B580" s="349" t="s">
        <v>23</v>
      </c>
      <c r="C580" s="350"/>
      <c r="D580" s="351"/>
      <c r="E580" s="351"/>
      <c r="F580" s="349"/>
      <c r="G580" s="349"/>
      <c r="H580" s="349"/>
    </row>
    <row r="581" spans="1:8" s="352" customFormat="1">
      <c r="A581" s="349"/>
      <c r="B581" s="349" t="s">
        <v>23</v>
      </c>
      <c r="C581" s="350"/>
      <c r="D581" s="351"/>
      <c r="E581" s="351"/>
      <c r="F581" s="349"/>
      <c r="G581" s="349"/>
      <c r="H581" s="349"/>
    </row>
    <row r="582" spans="1:8" s="352" customFormat="1">
      <c r="A582" s="349"/>
      <c r="B582" s="349" t="s">
        <v>23</v>
      </c>
      <c r="C582" s="350"/>
      <c r="D582" s="351"/>
      <c r="E582" s="351"/>
      <c r="F582" s="349"/>
      <c r="G582" s="349"/>
      <c r="H582" s="349"/>
    </row>
    <row r="583" spans="1:8" s="352" customFormat="1">
      <c r="A583" s="349"/>
      <c r="B583" s="349" t="s">
        <v>23</v>
      </c>
      <c r="C583" s="350"/>
      <c r="D583" s="351"/>
      <c r="E583" s="351"/>
      <c r="F583" s="349"/>
      <c r="G583" s="349"/>
      <c r="H583" s="349"/>
    </row>
    <row r="584" spans="1:8" s="361" customFormat="1" ht="15.75">
      <c r="A584" s="349"/>
      <c r="B584" s="349" t="s">
        <v>23</v>
      </c>
      <c r="C584" s="350"/>
      <c r="D584" s="351"/>
      <c r="E584" s="351"/>
      <c r="F584" s="349"/>
      <c r="G584" s="349"/>
      <c r="H584" s="349"/>
    </row>
    <row r="585" spans="1:8" s="352" customFormat="1">
      <c r="A585" s="349"/>
      <c r="B585" s="349" t="s">
        <v>23</v>
      </c>
      <c r="C585" s="350"/>
      <c r="D585" s="351"/>
      <c r="E585" s="351"/>
      <c r="F585" s="349"/>
      <c r="G585" s="349"/>
      <c r="H585" s="349"/>
    </row>
    <row r="586" spans="1:8" s="352" customFormat="1">
      <c r="A586" s="349"/>
      <c r="B586" s="349" t="s">
        <v>23</v>
      </c>
      <c r="C586" s="350"/>
      <c r="D586" s="351"/>
      <c r="E586" s="351"/>
      <c r="F586" s="349"/>
      <c r="G586" s="349"/>
      <c r="H586" s="349"/>
    </row>
    <row r="587" spans="1:8" s="352" customFormat="1">
      <c r="A587" s="349"/>
      <c r="B587" s="349" t="s">
        <v>23</v>
      </c>
      <c r="C587" s="350"/>
      <c r="D587" s="351"/>
      <c r="E587" s="351"/>
      <c r="F587" s="349"/>
      <c r="G587" s="349"/>
      <c r="H587" s="349"/>
    </row>
    <row r="588" spans="1:8" s="352" customFormat="1">
      <c r="A588" s="349"/>
      <c r="B588" s="349" t="s">
        <v>23</v>
      </c>
      <c r="C588" s="350"/>
      <c r="D588" s="351"/>
      <c r="E588" s="351"/>
      <c r="F588" s="349"/>
      <c r="G588" s="349"/>
      <c r="H588" s="349"/>
    </row>
    <row r="589" spans="1:8" s="352" customFormat="1">
      <c r="A589" s="349"/>
      <c r="B589" s="349" t="s">
        <v>23</v>
      </c>
      <c r="C589" s="350"/>
      <c r="D589" s="351"/>
      <c r="E589" s="351"/>
      <c r="F589" s="349"/>
      <c r="G589" s="349"/>
      <c r="H589" s="349"/>
    </row>
    <row r="590" spans="1:8" s="352" customFormat="1">
      <c r="A590" s="349"/>
      <c r="B590" s="349" t="s">
        <v>23</v>
      </c>
      <c r="C590" s="350"/>
      <c r="D590" s="351"/>
      <c r="E590" s="351"/>
      <c r="F590" s="349"/>
      <c r="G590" s="349"/>
      <c r="H590" s="349"/>
    </row>
    <row r="591" spans="1:8" s="361" customFormat="1" ht="15.75">
      <c r="A591" s="349"/>
      <c r="B591" s="349" t="s">
        <v>23</v>
      </c>
      <c r="C591" s="350"/>
      <c r="D591" s="351"/>
      <c r="E591" s="351"/>
      <c r="F591" s="349"/>
      <c r="G591" s="349"/>
      <c r="H591" s="349"/>
    </row>
    <row r="592" spans="1:8" s="352" customFormat="1">
      <c r="A592" s="349"/>
      <c r="B592" s="349" t="s">
        <v>23</v>
      </c>
      <c r="C592" s="350"/>
      <c r="D592" s="351"/>
      <c r="E592" s="351"/>
      <c r="F592" s="349"/>
      <c r="G592" s="349"/>
      <c r="H592" s="349"/>
    </row>
    <row r="593" spans="1:8" s="352" customFormat="1">
      <c r="A593" s="349"/>
      <c r="B593" s="349" t="s">
        <v>23</v>
      </c>
      <c r="C593" s="350"/>
      <c r="D593" s="351"/>
      <c r="E593" s="351"/>
      <c r="F593" s="349"/>
      <c r="G593" s="349"/>
      <c r="H593" s="349"/>
    </row>
    <row r="594" spans="1:8" s="352" customFormat="1">
      <c r="A594" s="349"/>
      <c r="B594" s="349" t="s">
        <v>23</v>
      </c>
      <c r="C594" s="350"/>
      <c r="D594" s="351"/>
      <c r="E594" s="351"/>
      <c r="F594" s="349"/>
      <c r="G594" s="349"/>
      <c r="H594" s="349"/>
    </row>
    <row r="595" spans="1:8" s="352" customFormat="1">
      <c r="A595" s="349"/>
      <c r="B595" s="349" t="s">
        <v>23</v>
      </c>
      <c r="C595" s="350"/>
      <c r="D595" s="351"/>
      <c r="E595" s="351"/>
      <c r="F595" s="349"/>
      <c r="G595" s="349"/>
      <c r="H595" s="349"/>
    </row>
    <row r="596" spans="1:8" s="352" customFormat="1">
      <c r="A596" s="349"/>
      <c r="B596" s="349" t="s">
        <v>23</v>
      </c>
      <c r="C596" s="350"/>
      <c r="D596" s="351"/>
      <c r="E596" s="351"/>
      <c r="F596" s="349"/>
      <c r="G596" s="349"/>
      <c r="H596" s="349"/>
    </row>
    <row r="597" spans="1:8" s="352" customFormat="1">
      <c r="A597" s="349"/>
      <c r="B597" s="349" t="s">
        <v>23</v>
      </c>
      <c r="C597" s="350"/>
      <c r="D597" s="351"/>
      <c r="E597" s="351"/>
      <c r="F597" s="349"/>
      <c r="G597" s="349"/>
      <c r="H597" s="349"/>
    </row>
    <row r="598" spans="1:8" s="352" customFormat="1">
      <c r="A598" s="349"/>
      <c r="B598" s="349" t="s">
        <v>23</v>
      </c>
      <c r="C598" s="350"/>
      <c r="D598" s="351"/>
      <c r="E598" s="351"/>
      <c r="F598" s="349"/>
      <c r="G598" s="349"/>
      <c r="H598" s="349"/>
    </row>
    <row r="599" spans="1:8" s="352" customFormat="1">
      <c r="A599" s="349"/>
      <c r="B599" s="349" t="s">
        <v>23</v>
      </c>
      <c r="C599" s="350"/>
      <c r="D599" s="351"/>
      <c r="E599" s="351"/>
      <c r="F599" s="349"/>
      <c r="G599" s="349"/>
      <c r="H599" s="349"/>
    </row>
    <row r="600" spans="1:8" s="352" customFormat="1">
      <c r="A600" s="349"/>
      <c r="B600" s="349" t="s">
        <v>23</v>
      </c>
      <c r="C600" s="350"/>
      <c r="D600" s="351"/>
      <c r="E600" s="351"/>
      <c r="F600" s="349"/>
      <c r="G600" s="349"/>
      <c r="H600" s="349"/>
    </row>
    <row r="601" spans="1:8" s="352" customFormat="1">
      <c r="A601" s="349"/>
      <c r="B601" s="349" t="s">
        <v>23</v>
      </c>
      <c r="C601" s="350"/>
      <c r="D601" s="351"/>
      <c r="E601" s="351"/>
      <c r="F601" s="349"/>
      <c r="G601" s="349"/>
      <c r="H601" s="349"/>
    </row>
    <row r="602" spans="1:8" s="361" customFormat="1" ht="15.75">
      <c r="A602" s="349"/>
      <c r="B602" s="349" t="s">
        <v>23</v>
      </c>
      <c r="C602" s="350"/>
      <c r="D602" s="351"/>
      <c r="E602" s="351"/>
      <c r="F602" s="349"/>
      <c r="G602" s="349"/>
      <c r="H602" s="349"/>
    </row>
    <row r="603" spans="1:8" s="352" customFormat="1">
      <c r="A603" s="349"/>
      <c r="B603" s="349" t="s">
        <v>23</v>
      </c>
      <c r="C603" s="350"/>
      <c r="D603" s="351"/>
      <c r="E603" s="351"/>
      <c r="F603" s="349"/>
      <c r="G603" s="349"/>
      <c r="H603" s="349"/>
    </row>
    <row r="604" spans="1:8" s="352" customFormat="1">
      <c r="A604" s="349"/>
      <c r="B604" s="349" t="s">
        <v>23</v>
      </c>
      <c r="C604" s="350"/>
      <c r="D604" s="351"/>
      <c r="E604" s="351"/>
      <c r="F604" s="349"/>
      <c r="G604" s="349"/>
      <c r="H604" s="349"/>
    </row>
    <row r="605" spans="1:8" s="352" customFormat="1">
      <c r="A605" s="349"/>
      <c r="B605" s="349" t="s">
        <v>23</v>
      </c>
      <c r="C605" s="350"/>
      <c r="D605" s="351"/>
      <c r="E605" s="351"/>
      <c r="F605" s="349"/>
      <c r="G605" s="349"/>
      <c r="H605" s="349"/>
    </row>
    <row r="606" spans="1:8" s="352" customFormat="1">
      <c r="A606" s="349"/>
      <c r="B606" s="349" t="s">
        <v>23</v>
      </c>
      <c r="C606" s="350"/>
      <c r="D606" s="351"/>
      <c r="E606" s="351"/>
      <c r="F606" s="349"/>
      <c r="G606" s="349"/>
      <c r="H606" s="349"/>
    </row>
    <row r="607" spans="1:8" s="352" customFormat="1">
      <c r="A607" s="349"/>
      <c r="B607" s="349" t="s">
        <v>23</v>
      </c>
      <c r="C607" s="350"/>
      <c r="D607" s="351"/>
      <c r="E607" s="351"/>
      <c r="F607" s="349"/>
      <c r="G607" s="349"/>
      <c r="H607" s="349"/>
    </row>
    <row r="608" spans="1:8" s="352" customFormat="1">
      <c r="A608" s="349"/>
      <c r="B608" s="349" t="s">
        <v>23</v>
      </c>
      <c r="C608" s="350"/>
      <c r="D608" s="351"/>
      <c r="E608" s="351"/>
      <c r="F608" s="349"/>
      <c r="G608" s="349"/>
      <c r="H608" s="349"/>
    </row>
    <row r="609" spans="1:8" s="352" customFormat="1">
      <c r="A609" s="349"/>
      <c r="B609" s="349" t="s">
        <v>23</v>
      </c>
      <c r="C609" s="350"/>
      <c r="D609" s="351"/>
      <c r="E609" s="351"/>
      <c r="F609" s="349"/>
      <c r="G609" s="349"/>
      <c r="H609" s="349"/>
    </row>
    <row r="610" spans="1:8" s="352" customFormat="1">
      <c r="A610" s="349"/>
      <c r="B610" s="349" t="s">
        <v>23</v>
      </c>
      <c r="C610" s="350"/>
      <c r="D610" s="351"/>
      <c r="E610" s="351"/>
      <c r="F610" s="349"/>
      <c r="G610" s="349"/>
      <c r="H610" s="349"/>
    </row>
    <row r="611" spans="1:8" s="361" customFormat="1" ht="15.75">
      <c r="A611" s="349"/>
      <c r="B611" s="349" t="s">
        <v>23</v>
      </c>
      <c r="C611" s="350"/>
      <c r="D611" s="351"/>
      <c r="E611" s="351"/>
      <c r="F611" s="349"/>
      <c r="G611" s="349"/>
      <c r="H611" s="349"/>
    </row>
    <row r="612" spans="1:8" s="352" customFormat="1">
      <c r="A612" s="349"/>
      <c r="B612" s="349" t="s">
        <v>23</v>
      </c>
      <c r="C612" s="350"/>
      <c r="D612" s="351"/>
      <c r="E612" s="351"/>
      <c r="F612" s="349"/>
      <c r="G612" s="349"/>
      <c r="H612" s="349"/>
    </row>
    <row r="613" spans="1:8" s="352" customFormat="1">
      <c r="A613" s="349"/>
      <c r="B613" s="349" t="s">
        <v>23</v>
      </c>
      <c r="C613" s="350"/>
      <c r="D613" s="351"/>
      <c r="E613" s="351"/>
      <c r="F613" s="349"/>
      <c r="G613" s="349"/>
      <c r="H613" s="349"/>
    </row>
    <row r="614" spans="1:8" s="352" customFormat="1">
      <c r="A614" s="349"/>
      <c r="B614" s="349" t="s">
        <v>23</v>
      </c>
      <c r="C614" s="350"/>
      <c r="D614" s="351"/>
      <c r="E614" s="351"/>
      <c r="F614" s="349"/>
      <c r="G614" s="349"/>
      <c r="H614" s="349"/>
    </row>
    <row r="615" spans="1:8" s="352" customFormat="1">
      <c r="A615" s="349"/>
      <c r="B615" s="349" t="s">
        <v>23</v>
      </c>
      <c r="C615" s="350"/>
      <c r="D615" s="351"/>
      <c r="E615" s="351"/>
      <c r="F615" s="349"/>
      <c r="G615" s="349"/>
      <c r="H615" s="349"/>
    </row>
    <row r="616" spans="1:8" s="352" customFormat="1">
      <c r="A616" s="349"/>
      <c r="B616" s="349" t="s">
        <v>23</v>
      </c>
      <c r="C616" s="350"/>
      <c r="D616" s="351"/>
      <c r="E616" s="351"/>
      <c r="F616" s="349"/>
      <c r="G616" s="349"/>
      <c r="H616" s="349"/>
    </row>
    <row r="617" spans="1:8" s="352" customFormat="1">
      <c r="A617" s="349"/>
      <c r="B617" s="349" t="s">
        <v>23</v>
      </c>
      <c r="C617" s="350"/>
      <c r="D617" s="351"/>
      <c r="E617" s="351"/>
      <c r="F617" s="349"/>
      <c r="G617" s="349"/>
      <c r="H617" s="349"/>
    </row>
    <row r="618" spans="1:8" s="361" customFormat="1" ht="15.75">
      <c r="A618" s="349"/>
      <c r="B618" s="349" t="s">
        <v>23</v>
      </c>
      <c r="C618" s="350"/>
      <c r="D618" s="351"/>
      <c r="E618" s="351"/>
      <c r="F618" s="349"/>
      <c r="G618" s="349"/>
      <c r="H618" s="349"/>
    </row>
    <row r="619" spans="1:8" s="352" customFormat="1">
      <c r="A619" s="349"/>
      <c r="B619" s="349" t="s">
        <v>23</v>
      </c>
      <c r="C619" s="350"/>
      <c r="D619" s="351"/>
      <c r="E619" s="351"/>
      <c r="F619" s="349"/>
      <c r="G619" s="349"/>
      <c r="H619" s="349"/>
    </row>
    <row r="620" spans="1:8" s="352" customFormat="1">
      <c r="A620" s="349"/>
      <c r="B620" s="349" t="s">
        <v>23</v>
      </c>
      <c r="C620" s="350"/>
      <c r="D620" s="351"/>
      <c r="E620" s="351"/>
      <c r="F620" s="349"/>
      <c r="G620" s="349"/>
      <c r="H620" s="349"/>
    </row>
    <row r="621" spans="1:8" s="352" customFormat="1">
      <c r="A621" s="349"/>
      <c r="B621" s="349" t="s">
        <v>23</v>
      </c>
      <c r="C621" s="350"/>
      <c r="D621" s="351"/>
      <c r="E621" s="351"/>
      <c r="F621" s="349"/>
      <c r="G621" s="349"/>
      <c r="H621" s="349"/>
    </row>
    <row r="622" spans="1:8" s="352" customFormat="1">
      <c r="A622" s="349"/>
      <c r="B622" s="349" t="s">
        <v>23</v>
      </c>
      <c r="C622" s="350"/>
      <c r="D622" s="351"/>
      <c r="E622" s="351"/>
      <c r="F622" s="349"/>
      <c r="G622" s="349"/>
      <c r="H622" s="349"/>
    </row>
    <row r="623" spans="1:8" s="352" customFormat="1">
      <c r="A623" s="349"/>
      <c r="B623" s="349" t="s">
        <v>23</v>
      </c>
      <c r="C623" s="350"/>
      <c r="D623" s="351"/>
      <c r="E623" s="351"/>
      <c r="F623" s="349"/>
      <c r="G623" s="349"/>
      <c r="H623" s="349"/>
    </row>
    <row r="624" spans="1:8" s="352" customFormat="1">
      <c r="A624" s="349"/>
      <c r="B624" s="349" t="s">
        <v>23</v>
      </c>
      <c r="C624" s="350"/>
      <c r="D624" s="351"/>
      <c r="E624" s="351"/>
      <c r="F624" s="349"/>
      <c r="G624" s="349"/>
      <c r="H624" s="349"/>
    </row>
    <row r="625" spans="1:8" s="352" customFormat="1">
      <c r="A625" s="349"/>
      <c r="B625" s="349" t="s">
        <v>23</v>
      </c>
      <c r="C625" s="350"/>
      <c r="D625" s="351"/>
      <c r="E625" s="351"/>
      <c r="F625" s="349"/>
      <c r="G625" s="349"/>
      <c r="H625" s="349"/>
    </row>
    <row r="626" spans="1:8" s="352" customFormat="1">
      <c r="A626" s="349"/>
      <c r="B626" s="349" t="s">
        <v>23</v>
      </c>
      <c r="C626" s="350"/>
      <c r="D626" s="351"/>
      <c r="E626" s="351"/>
      <c r="F626" s="349"/>
      <c r="G626" s="349"/>
      <c r="H626" s="349"/>
    </row>
    <row r="627" spans="1:8" s="352" customFormat="1">
      <c r="A627" s="349"/>
      <c r="B627" s="349" t="s">
        <v>23</v>
      </c>
      <c r="C627" s="350"/>
      <c r="D627" s="351"/>
      <c r="E627" s="351"/>
      <c r="F627" s="349"/>
      <c r="G627" s="349"/>
      <c r="H627" s="349"/>
    </row>
    <row r="628" spans="1:8" s="352" customFormat="1">
      <c r="A628" s="349"/>
      <c r="B628" s="349" t="s">
        <v>23</v>
      </c>
      <c r="C628" s="350"/>
      <c r="D628" s="351"/>
      <c r="E628" s="351"/>
      <c r="F628" s="349"/>
      <c r="G628" s="349"/>
      <c r="H628" s="349"/>
    </row>
    <row r="629" spans="1:8" s="352" customFormat="1">
      <c r="A629" s="349"/>
      <c r="B629" s="349" t="s">
        <v>23</v>
      </c>
      <c r="C629" s="350"/>
      <c r="D629" s="351"/>
      <c r="E629" s="351"/>
      <c r="F629" s="349"/>
      <c r="G629" s="349"/>
      <c r="H629" s="349"/>
    </row>
    <row r="630" spans="1:8" s="352" customFormat="1">
      <c r="A630" s="349"/>
      <c r="B630" s="349" t="s">
        <v>23</v>
      </c>
      <c r="C630" s="350"/>
      <c r="D630" s="351"/>
      <c r="E630" s="351"/>
      <c r="F630" s="349"/>
      <c r="G630" s="349"/>
      <c r="H630" s="349"/>
    </row>
    <row r="631" spans="1:8" s="352" customFormat="1">
      <c r="A631" s="349"/>
      <c r="B631" s="349" t="s">
        <v>23</v>
      </c>
      <c r="C631" s="350"/>
      <c r="D631" s="351"/>
      <c r="E631" s="351"/>
      <c r="F631" s="349"/>
      <c r="G631" s="349"/>
      <c r="H631" s="349"/>
    </row>
    <row r="632" spans="1:8" s="361" customFormat="1" ht="15.75">
      <c r="A632" s="349"/>
      <c r="B632" s="349" t="s">
        <v>23</v>
      </c>
      <c r="C632" s="350"/>
      <c r="D632" s="351"/>
      <c r="E632" s="351"/>
      <c r="F632" s="349"/>
      <c r="G632" s="349"/>
      <c r="H632" s="349"/>
    </row>
    <row r="633" spans="1:8" s="352" customFormat="1">
      <c r="A633" s="349"/>
      <c r="B633" s="349" t="s">
        <v>23</v>
      </c>
      <c r="C633" s="350"/>
      <c r="D633" s="351"/>
      <c r="E633" s="351"/>
      <c r="F633" s="349"/>
      <c r="G633" s="349"/>
      <c r="H633" s="349"/>
    </row>
    <row r="634" spans="1:8" s="352" customFormat="1">
      <c r="A634" s="349"/>
      <c r="B634" s="349" t="s">
        <v>23</v>
      </c>
      <c r="C634" s="350"/>
      <c r="D634" s="351"/>
      <c r="E634" s="351"/>
      <c r="F634" s="349"/>
      <c r="G634" s="349"/>
      <c r="H634" s="349"/>
    </row>
    <row r="635" spans="1:8" s="352" customFormat="1">
      <c r="A635" s="349"/>
      <c r="B635" s="349" t="s">
        <v>23</v>
      </c>
      <c r="C635" s="350"/>
      <c r="D635" s="351"/>
      <c r="E635" s="351"/>
      <c r="F635" s="349"/>
      <c r="G635" s="349"/>
      <c r="H635" s="349"/>
    </row>
    <row r="636" spans="1:8" s="361" customFormat="1" ht="15.75">
      <c r="A636" s="349"/>
      <c r="B636" s="349" t="s">
        <v>23</v>
      </c>
      <c r="C636" s="350"/>
      <c r="D636" s="351"/>
      <c r="E636" s="351"/>
      <c r="F636" s="349"/>
      <c r="G636" s="349"/>
      <c r="H636" s="349"/>
    </row>
    <row r="637" spans="1:8" s="352" customFormat="1">
      <c r="A637" s="349"/>
      <c r="B637" s="349" t="s">
        <v>23</v>
      </c>
      <c r="C637" s="350"/>
      <c r="D637" s="351"/>
      <c r="E637" s="351"/>
      <c r="F637" s="349"/>
      <c r="G637" s="349"/>
      <c r="H637" s="349"/>
    </row>
    <row r="638" spans="1:8" s="352" customFormat="1">
      <c r="A638" s="349"/>
      <c r="B638" s="349" t="s">
        <v>23</v>
      </c>
      <c r="C638" s="350"/>
      <c r="D638" s="351"/>
      <c r="E638" s="351"/>
      <c r="F638" s="349"/>
      <c r="G638" s="349"/>
      <c r="H638" s="349"/>
    </row>
    <row r="639" spans="1:8" s="352" customFormat="1">
      <c r="A639" s="349"/>
      <c r="B639" s="349" t="s">
        <v>23</v>
      </c>
      <c r="C639" s="350"/>
      <c r="D639" s="351"/>
      <c r="E639" s="351"/>
      <c r="F639" s="349"/>
      <c r="G639" s="349"/>
      <c r="H639" s="349"/>
    </row>
    <row r="640" spans="1:8" s="352" customFormat="1">
      <c r="A640" s="349"/>
      <c r="B640" s="349" t="s">
        <v>23</v>
      </c>
      <c r="C640" s="350"/>
      <c r="D640" s="351"/>
      <c r="E640" s="351"/>
      <c r="F640" s="349"/>
      <c r="G640" s="349"/>
      <c r="H640" s="349"/>
    </row>
    <row r="641" spans="1:8" s="352" customFormat="1">
      <c r="A641" s="349"/>
      <c r="B641" s="349" t="s">
        <v>23</v>
      </c>
      <c r="C641" s="350"/>
      <c r="D641" s="351"/>
      <c r="E641" s="351"/>
      <c r="F641" s="349"/>
      <c r="G641" s="349"/>
      <c r="H641" s="349"/>
    </row>
    <row r="642" spans="1:8" s="352" customFormat="1">
      <c r="A642" s="349"/>
      <c r="B642" s="349" t="s">
        <v>23</v>
      </c>
      <c r="C642" s="350"/>
      <c r="D642" s="351"/>
      <c r="E642" s="351"/>
      <c r="F642" s="349"/>
      <c r="G642" s="349"/>
      <c r="H642" s="349"/>
    </row>
    <row r="643" spans="1:8" s="352" customFormat="1">
      <c r="A643" s="349"/>
      <c r="B643" s="349" t="s">
        <v>23</v>
      </c>
      <c r="C643" s="350"/>
      <c r="D643" s="351"/>
      <c r="E643" s="351"/>
      <c r="F643" s="349"/>
      <c r="G643" s="349"/>
      <c r="H643" s="349"/>
    </row>
    <row r="644" spans="1:8" s="352" customFormat="1">
      <c r="A644" s="349"/>
      <c r="B644" s="349" t="s">
        <v>23</v>
      </c>
      <c r="C644" s="350"/>
      <c r="D644" s="351"/>
      <c r="E644" s="351"/>
      <c r="F644" s="349"/>
      <c r="G644" s="349"/>
      <c r="H644" s="349"/>
    </row>
    <row r="645" spans="1:8" s="352" customFormat="1">
      <c r="A645" s="349"/>
      <c r="B645" s="349" t="s">
        <v>23</v>
      </c>
      <c r="C645" s="350"/>
      <c r="D645" s="351"/>
      <c r="E645" s="351"/>
      <c r="F645" s="349"/>
      <c r="G645" s="349"/>
      <c r="H645" s="349"/>
    </row>
    <row r="646" spans="1:8">
      <c r="B646" s="349" t="s">
        <v>23</v>
      </c>
    </row>
    <row r="647" spans="1:8" s="352" customFormat="1">
      <c r="A647" s="349"/>
      <c r="B647" s="349" t="s">
        <v>23</v>
      </c>
      <c r="C647" s="350"/>
      <c r="D647" s="351"/>
      <c r="E647" s="351"/>
      <c r="F647" s="349"/>
      <c r="G647" s="349"/>
      <c r="H647" s="349"/>
    </row>
    <row r="648" spans="1:8" s="361" customFormat="1" ht="15.75">
      <c r="A648" s="349"/>
      <c r="B648" s="349" t="s">
        <v>23</v>
      </c>
      <c r="C648" s="350"/>
      <c r="D648" s="351"/>
      <c r="E648" s="351"/>
      <c r="F648" s="349"/>
      <c r="G648" s="349"/>
      <c r="H648" s="349"/>
    </row>
    <row r="649" spans="1:8" s="352" customFormat="1">
      <c r="A649" s="349"/>
      <c r="B649" s="349" t="s">
        <v>23</v>
      </c>
      <c r="C649" s="350"/>
      <c r="D649" s="351"/>
      <c r="E649" s="351"/>
      <c r="F649" s="349"/>
      <c r="G649" s="349"/>
      <c r="H649" s="349"/>
    </row>
    <row r="650" spans="1:8" s="352" customFormat="1">
      <c r="A650" s="349"/>
      <c r="B650" s="349" t="s">
        <v>23</v>
      </c>
      <c r="C650" s="350"/>
      <c r="D650" s="351"/>
      <c r="E650" s="351"/>
      <c r="F650" s="349"/>
      <c r="G650" s="349"/>
      <c r="H650" s="349"/>
    </row>
    <row r="651" spans="1:8">
      <c r="B651" s="349" t="s">
        <v>23</v>
      </c>
    </row>
    <row r="652" spans="1:8">
      <c r="B652" s="349" t="s">
        <v>23</v>
      </c>
    </row>
    <row r="653" spans="1:8">
      <c r="B653" s="349" t="s">
        <v>23</v>
      </c>
    </row>
    <row r="654" spans="1:8">
      <c r="B654" s="349" t="s">
        <v>23</v>
      </c>
    </row>
    <row r="655" spans="1:8">
      <c r="B655" s="349" t="s">
        <v>23</v>
      </c>
    </row>
    <row r="656" spans="1:8">
      <c r="B656" s="349" t="s">
        <v>23</v>
      </c>
    </row>
    <row r="657" spans="2:2">
      <c r="B657" s="349" t="s">
        <v>23</v>
      </c>
    </row>
    <row r="658" spans="2:2">
      <c r="B658" s="349" t="s">
        <v>23</v>
      </c>
    </row>
    <row r="659" spans="2:2">
      <c r="B659" s="349" t="s">
        <v>23</v>
      </c>
    </row>
    <row r="660" spans="2:2">
      <c r="B660" s="349" t="s">
        <v>23</v>
      </c>
    </row>
    <row r="661" spans="2:2">
      <c r="B661" s="349" t="s">
        <v>23</v>
      </c>
    </row>
    <row r="662" spans="2:2">
      <c r="B662" s="349" t="s">
        <v>23</v>
      </c>
    </row>
    <row r="663" spans="2:2">
      <c r="B663" s="349" t="s">
        <v>23</v>
      </c>
    </row>
    <row r="664" spans="2:2">
      <c r="B664" s="349" t="s">
        <v>23</v>
      </c>
    </row>
    <row r="665" spans="2:2">
      <c r="B665" s="349" t="s">
        <v>23</v>
      </c>
    </row>
    <row r="666" spans="2:2">
      <c r="B666" s="349" t="s">
        <v>23</v>
      </c>
    </row>
    <row r="667" spans="2:2">
      <c r="B667" s="349" t="s">
        <v>23</v>
      </c>
    </row>
    <row r="668" spans="2:2">
      <c r="B668" s="349" t="s">
        <v>23</v>
      </c>
    </row>
    <row r="669" spans="2:2">
      <c r="B669" s="349" t="s">
        <v>23</v>
      </c>
    </row>
    <row r="670" spans="2:2">
      <c r="B670" s="349" t="s">
        <v>23</v>
      </c>
    </row>
    <row r="671" spans="2:2">
      <c r="B671" s="349" t="s">
        <v>23</v>
      </c>
    </row>
    <row r="672" spans="2:2">
      <c r="B672" s="349" t="s">
        <v>23</v>
      </c>
    </row>
    <row r="673" spans="2:2">
      <c r="B673" s="349" t="s">
        <v>23</v>
      </c>
    </row>
    <row r="674" spans="2:2">
      <c r="B674" s="349" t="s">
        <v>23</v>
      </c>
    </row>
    <row r="675" spans="2:2">
      <c r="B675" s="349" t="s">
        <v>23</v>
      </c>
    </row>
    <row r="676" spans="2:2">
      <c r="B676" s="349" t="s">
        <v>23</v>
      </c>
    </row>
    <row r="677" spans="2:2">
      <c r="B677" s="349" t="s">
        <v>23</v>
      </c>
    </row>
    <row r="678" spans="2:2">
      <c r="B678" s="349" t="s">
        <v>23</v>
      </c>
    </row>
    <row r="679" spans="2:2">
      <c r="B679" s="349" t="s">
        <v>23</v>
      </c>
    </row>
    <row r="680" spans="2:2">
      <c r="B680" s="349" t="s">
        <v>23</v>
      </c>
    </row>
    <row r="681" spans="2:2">
      <c r="B681" s="349" t="s">
        <v>23</v>
      </c>
    </row>
    <row r="682" spans="2:2">
      <c r="B682" s="349" t="s">
        <v>23</v>
      </c>
    </row>
    <row r="683" spans="2:2">
      <c r="B683" s="349" t="s">
        <v>23</v>
      </c>
    </row>
    <row r="684" spans="2:2">
      <c r="B684" s="349" t="s">
        <v>23</v>
      </c>
    </row>
    <row r="685" spans="2:2">
      <c r="B685" s="349" t="s">
        <v>23</v>
      </c>
    </row>
    <row r="686" spans="2:2">
      <c r="B686" s="349" t="s">
        <v>23</v>
      </c>
    </row>
    <row r="687" spans="2:2">
      <c r="B687" s="349" t="s">
        <v>23</v>
      </c>
    </row>
    <row r="688" spans="2:2">
      <c r="B688" s="349" t="s">
        <v>23</v>
      </c>
    </row>
    <row r="689" spans="2:2">
      <c r="B689" s="349" t="s">
        <v>23</v>
      </c>
    </row>
    <row r="690" spans="2:2">
      <c r="B690" s="349" t="s">
        <v>23</v>
      </c>
    </row>
    <row r="691" spans="2:2">
      <c r="B691" s="349" t="s">
        <v>23</v>
      </c>
    </row>
    <row r="692" spans="2:2">
      <c r="B692" s="349" t="s">
        <v>23</v>
      </c>
    </row>
    <row r="693" spans="2:2">
      <c r="B693" s="349" t="s">
        <v>23</v>
      </c>
    </row>
    <row r="694" spans="2:2">
      <c r="B694" s="349" t="s">
        <v>23</v>
      </c>
    </row>
    <row r="695" spans="2:2">
      <c r="B695" s="349" t="s">
        <v>23</v>
      </c>
    </row>
    <row r="696" spans="2:2">
      <c r="B696" s="349" t="s">
        <v>23</v>
      </c>
    </row>
    <row r="697" spans="2:2">
      <c r="B697" s="349" t="s">
        <v>23</v>
      </c>
    </row>
    <row r="698" spans="2:2">
      <c r="B698" s="349" t="s">
        <v>23</v>
      </c>
    </row>
    <row r="699" spans="2:2">
      <c r="B699" s="349" t="s">
        <v>23</v>
      </c>
    </row>
    <row r="700" spans="2:2">
      <c r="B700" s="349" t="s">
        <v>23</v>
      </c>
    </row>
    <row r="701" spans="2:2">
      <c r="B701" s="349" t="s">
        <v>23</v>
      </c>
    </row>
    <row r="702" spans="2:2">
      <c r="B702" s="349" t="s">
        <v>23</v>
      </c>
    </row>
    <row r="703" spans="2:2">
      <c r="B703" s="349" t="s">
        <v>23</v>
      </c>
    </row>
    <row r="704" spans="2:2">
      <c r="B704" s="349" t="s">
        <v>23</v>
      </c>
    </row>
    <row r="705" spans="2:2">
      <c r="B705" s="349" t="s">
        <v>23</v>
      </c>
    </row>
    <row r="706" spans="2:2">
      <c r="B706" s="349" t="s">
        <v>23</v>
      </c>
    </row>
    <row r="707" spans="2:2">
      <c r="B707" s="349" t="s">
        <v>23</v>
      </c>
    </row>
    <row r="708" spans="2:2">
      <c r="B708" s="349" t="s">
        <v>23</v>
      </c>
    </row>
    <row r="709" spans="2:2">
      <c r="B709" s="349" t="s">
        <v>23</v>
      </c>
    </row>
    <row r="710" spans="2:2">
      <c r="B710" s="349" t="s">
        <v>23</v>
      </c>
    </row>
    <row r="711" spans="2:2">
      <c r="B711" s="349" t="s">
        <v>23</v>
      </c>
    </row>
    <row r="712" spans="2:2">
      <c r="B712" s="349" t="s">
        <v>23</v>
      </c>
    </row>
    <row r="713" spans="2:2">
      <c r="B713" s="349" t="s">
        <v>23</v>
      </c>
    </row>
    <row r="714" spans="2:2">
      <c r="B714" s="349" t="s">
        <v>23</v>
      </c>
    </row>
    <row r="715" spans="2:2">
      <c r="B715" s="349" t="s">
        <v>23</v>
      </c>
    </row>
    <row r="716" spans="2:2">
      <c r="B716" s="349" t="s">
        <v>23</v>
      </c>
    </row>
    <row r="717" spans="2:2">
      <c r="B717" s="349" t="s">
        <v>23</v>
      </c>
    </row>
    <row r="718" spans="2:2">
      <c r="B718" s="349" t="s">
        <v>23</v>
      </c>
    </row>
    <row r="719" spans="2:2">
      <c r="B719" s="349" t="s">
        <v>23</v>
      </c>
    </row>
    <row r="720" spans="2:2">
      <c r="B720" s="349" t="s">
        <v>23</v>
      </c>
    </row>
    <row r="721" spans="2:2">
      <c r="B721" s="349" t="s">
        <v>23</v>
      </c>
    </row>
    <row r="722" spans="2:2">
      <c r="B722" s="349" t="s">
        <v>23</v>
      </c>
    </row>
    <row r="723" spans="2:2">
      <c r="B723" s="349" t="s">
        <v>23</v>
      </c>
    </row>
    <row r="724" spans="2:2">
      <c r="B724" s="349" t="s">
        <v>23</v>
      </c>
    </row>
    <row r="725" spans="2:2">
      <c r="B725" s="349" t="s">
        <v>23</v>
      </c>
    </row>
    <row r="726" spans="2:2">
      <c r="B726" s="349" t="s">
        <v>23</v>
      </c>
    </row>
    <row r="727" spans="2:2">
      <c r="B727" s="349" t="s">
        <v>23</v>
      </c>
    </row>
    <row r="728" spans="2:2">
      <c r="B728" s="349" t="s">
        <v>23</v>
      </c>
    </row>
    <row r="729" spans="2:2">
      <c r="B729" s="349" t="s">
        <v>23</v>
      </c>
    </row>
    <row r="730" spans="2:2">
      <c r="B730" s="349" t="s">
        <v>23</v>
      </c>
    </row>
    <row r="731" spans="2:2">
      <c r="B731" s="349" t="s">
        <v>23</v>
      </c>
    </row>
    <row r="732" spans="2:2">
      <c r="B732" s="349" t="s">
        <v>23</v>
      </c>
    </row>
    <row r="733" spans="2:2">
      <c r="B733" s="349" t="s">
        <v>23</v>
      </c>
    </row>
    <row r="734" spans="2:2">
      <c r="B734" s="349" t="s">
        <v>23</v>
      </c>
    </row>
    <row r="735" spans="2:2">
      <c r="B735" s="349" t="s">
        <v>23</v>
      </c>
    </row>
    <row r="736" spans="2:2">
      <c r="B736" s="349" t="s">
        <v>23</v>
      </c>
    </row>
    <row r="737" spans="2:2">
      <c r="B737" s="349" t="s">
        <v>23</v>
      </c>
    </row>
    <row r="738" spans="2:2">
      <c r="B738" s="349" t="s">
        <v>23</v>
      </c>
    </row>
    <row r="739" spans="2:2">
      <c r="B739" s="349" t="s">
        <v>23</v>
      </c>
    </row>
    <row r="740" spans="2:2">
      <c r="B740" s="349" t="s">
        <v>23</v>
      </c>
    </row>
    <row r="741" spans="2:2">
      <c r="B741" s="349" t="s">
        <v>23</v>
      </c>
    </row>
    <row r="742" spans="2:2">
      <c r="B742" s="349" t="s">
        <v>23</v>
      </c>
    </row>
    <row r="743" spans="2:2">
      <c r="B743" s="349" t="s">
        <v>23</v>
      </c>
    </row>
    <row r="744" spans="2:2">
      <c r="B744" s="349" t="s">
        <v>23</v>
      </c>
    </row>
    <row r="745" spans="2:2">
      <c r="B745" s="349" t="s">
        <v>23</v>
      </c>
    </row>
    <row r="746" spans="2:2">
      <c r="B746" s="349" t="s">
        <v>23</v>
      </c>
    </row>
    <row r="747" spans="2:2">
      <c r="B747" s="349" t="s">
        <v>23</v>
      </c>
    </row>
    <row r="748" spans="2:2">
      <c r="B748" s="349" t="s">
        <v>23</v>
      </c>
    </row>
    <row r="749" spans="2:2">
      <c r="B749" s="349" t="s">
        <v>23</v>
      </c>
    </row>
    <row r="750" spans="2:2">
      <c r="B750" s="349" t="s">
        <v>23</v>
      </c>
    </row>
    <row r="751" spans="2:2">
      <c r="B751" s="349" t="s">
        <v>23</v>
      </c>
    </row>
    <row r="752" spans="2:2">
      <c r="B752" s="349" t="s">
        <v>23</v>
      </c>
    </row>
    <row r="753" spans="2:2">
      <c r="B753" s="349" t="s">
        <v>23</v>
      </c>
    </row>
    <row r="754" spans="2:2">
      <c r="B754" s="349" t="s">
        <v>23</v>
      </c>
    </row>
    <row r="755" spans="2:2">
      <c r="B755" s="349" t="s">
        <v>23</v>
      </c>
    </row>
    <row r="756" spans="2:2">
      <c r="B756" s="349" t="s">
        <v>23</v>
      </c>
    </row>
    <row r="757" spans="2:2">
      <c r="B757" s="349" t="s">
        <v>23</v>
      </c>
    </row>
    <row r="758" spans="2:2">
      <c r="B758" s="349" t="s">
        <v>23</v>
      </c>
    </row>
    <row r="759" spans="2:2">
      <c r="B759" s="349" t="s">
        <v>23</v>
      </c>
    </row>
    <row r="760" spans="2:2">
      <c r="B760" s="349" t="s">
        <v>23</v>
      </c>
    </row>
    <row r="761" spans="2:2">
      <c r="B761" s="349" t="s">
        <v>23</v>
      </c>
    </row>
    <row r="762" spans="2:2">
      <c r="B762" s="349" t="s">
        <v>23</v>
      </c>
    </row>
    <row r="763" spans="2:2">
      <c r="B763" s="349" t="s">
        <v>23</v>
      </c>
    </row>
    <row r="764" spans="2:2">
      <c r="B764" s="349" t="s">
        <v>23</v>
      </c>
    </row>
    <row r="765" spans="2:2">
      <c r="B765" s="349" t="s">
        <v>23</v>
      </c>
    </row>
    <row r="766" spans="2:2">
      <c r="B766" s="349" t="s">
        <v>23</v>
      </c>
    </row>
    <row r="767" spans="2:2">
      <c r="B767" s="349" t="s">
        <v>23</v>
      </c>
    </row>
    <row r="768" spans="2:2">
      <c r="B768" s="349" t="s">
        <v>23</v>
      </c>
    </row>
    <row r="769" spans="2:2">
      <c r="B769" s="349" t="s">
        <v>23</v>
      </c>
    </row>
    <row r="770" spans="2:2">
      <c r="B770" s="349" t="s">
        <v>23</v>
      </c>
    </row>
    <row r="771" spans="2:2">
      <c r="B771" s="349" t="s">
        <v>23</v>
      </c>
    </row>
    <row r="772" spans="2:2">
      <c r="B772" s="349" t="s">
        <v>23</v>
      </c>
    </row>
    <row r="773" spans="2:2">
      <c r="B773" s="349" t="s">
        <v>23</v>
      </c>
    </row>
    <row r="774" spans="2:2">
      <c r="B774" s="349" t="s">
        <v>23</v>
      </c>
    </row>
    <row r="775" spans="2:2">
      <c r="B775" s="349" t="s">
        <v>23</v>
      </c>
    </row>
    <row r="776" spans="2:2">
      <c r="B776" s="349" t="s">
        <v>23</v>
      </c>
    </row>
    <row r="777" spans="2:2">
      <c r="B777" s="349" t="s">
        <v>23</v>
      </c>
    </row>
    <row r="778" spans="2:2">
      <c r="B778" s="349" t="s">
        <v>23</v>
      </c>
    </row>
    <row r="779" spans="2:2">
      <c r="B779" s="349" t="s">
        <v>23</v>
      </c>
    </row>
    <row r="780" spans="2:2">
      <c r="B780" s="349" t="s">
        <v>23</v>
      </c>
    </row>
    <row r="781" spans="2:2">
      <c r="B781" s="349" t="s">
        <v>23</v>
      </c>
    </row>
    <row r="782" spans="2:2">
      <c r="B782" s="349" t="s">
        <v>23</v>
      </c>
    </row>
    <row r="783" spans="2:2">
      <c r="B783" s="349" t="s">
        <v>23</v>
      </c>
    </row>
    <row r="784" spans="2:2">
      <c r="B784" s="349" t="s">
        <v>23</v>
      </c>
    </row>
    <row r="785" spans="2:2">
      <c r="B785" s="349" t="s">
        <v>23</v>
      </c>
    </row>
    <row r="786" spans="2:2">
      <c r="B786" s="349" t="s">
        <v>23</v>
      </c>
    </row>
    <row r="787" spans="2:2">
      <c r="B787" s="349" t="s">
        <v>23</v>
      </c>
    </row>
    <row r="788" spans="2:2">
      <c r="B788" s="349" t="s">
        <v>23</v>
      </c>
    </row>
    <row r="789" spans="2:2">
      <c r="B789" s="349" t="s">
        <v>23</v>
      </c>
    </row>
    <row r="790" spans="2:2">
      <c r="B790" s="349" t="s">
        <v>23</v>
      </c>
    </row>
    <row r="791" spans="2:2">
      <c r="B791" s="349" t="s">
        <v>23</v>
      </c>
    </row>
    <row r="792" spans="2:2">
      <c r="B792" s="349" t="s">
        <v>23</v>
      </c>
    </row>
    <row r="793" spans="2:2">
      <c r="B793" s="349" t="s">
        <v>23</v>
      </c>
    </row>
    <row r="794" spans="2:2">
      <c r="B794" s="349" t="s">
        <v>23</v>
      </c>
    </row>
    <row r="795" spans="2:2">
      <c r="B795" s="349" t="s">
        <v>23</v>
      </c>
    </row>
    <row r="796" spans="2:2">
      <c r="B796" s="349" t="s">
        <v>23</v>
      </c>
    </row>
    <row r="797" spans="2:2">
      <c r="B797" s="349" t="s">
        <v>23</v>
      </c>
    </row>
    <row r="798" spans="2:2">
      <c r="B798" s="349" t="s">
        <v>23</v>
      </c>
    </row>
    <row r="799" spans="2:2">
      <c r="B799" s="349" t="s">
        <v>23</v>
      </c>
    </row>
    <row r="800" spans="2:2">
      <c r="B800" s="349" t="s">
        <v>23</v>
      </c>
    </row>
    <row r="801" spans="2:2">
      <c r="B801" s="349" t="s">
        <v>23</v>
      </c>
    </row>
    <row r="802" spans="2:2">
      <c r="B802" s="349" t="s">
        <v>23</v>
      </c>
    </row>
    <row r="803" spans="2:2">
      <c r="B803" s="349" t="s">
        <v>23</v>
      </c>
    </row>
    <row r="804" spans="2:2">
      <c r="B804" s="349" t="s">
        <v>23</v>
      </c>
    </row>
    <row r="805" spans="2:2">
      <c r="B805" s="349" t="s">
        <v>23</v>
      </c>
    </row>
    <row r="806" spans="2:2">
      <c r="B806" s="349" t="s">
        <v>23</v>
      </c>
    </row>
    <row r="807" spans="2:2">
      <c r="B807" s="349" t="s">
        <v>23</v>
      </c>
    </row>
    <row r="808" spans="2:2">
      <c r="B808" s="349" t="s">
        <v>23</v>
      </c>
    </row>
    <row r="809" spans="2:2">
      <c r="B809" s="349" t="s">
        <v>23</v>
      </c>
    </row>
    <row r="810" spans="2:2">
      <c r="B810" s="349" t="s">
        <v>23</v>
      </c>
    </row>
    <row r="811" spans="2:2">
      <c r="B811" s="349" t="s">
        <v>23</v>
      </c>
    </row>
    <row r="812" spans="2:2">
      <c r="B812" s="349" t="s">
        <v>23</v>
      </c>
    </row>
    <row r="813" spans="2:2">
      <c r="B813" s="349" t="s">
        <v>23</v>
      </c>
    </row>
    <row r="814" spans="2:2">
      <c r="B814" s="349" t="s">
        <v>23</v>
      </c>
    </row>
    <row r="815" spans="2:2">
      <c r="B815" s="349" t="s">
        <v>23</v>
      </c>
    </row>
    <row r="816" spans="2:2">
      <c r="B816" s="349" t="s">
        <v>23</v>
      </c>
    </row>
    <row r="817" spans="2:2">
      <c r="B817" s="349" t="s">
        <v>23</v>
      </c>
    </row>
    <row r="818" spans="2:2">
      <c r="B818" s="349" t="s">
        <v>23</v>
      </c>
    </row>
    <row r="819" spans="2:2">
      <c r="B819" s="349" t="s">
        <v>23</v>
      </c>
    </row>
    <row r="820" spans="2:2">
      <c r="B820" s="349" t="s">
        <v>23</v>
      </c>
    </row>
    <row r="821" spans="2:2">
      <c r="B821" s="349" t="s">
        <v>23</v>
      </c>
    </row>
    <row r="822" spans="2:2">
      <c r="B822" s="349" t="s">
        <v>23</v>
      </c>
    </row>
    <row r="823" spans="2:2">
      <c r="B823" s="349" t="s">
        <v>23</v>
      </c>
    </row>
    <row r="824" spans="2:2">
      <c r="B824" s="349" t="s">
        <v>23</v>
      </c>
    </row>
    <row r="825" spans="2:2">
      <c r="B825" s="349" t="s">
        <v>23</v>
      </c>
    </row>
    <row r="826" spans="2:2">
      <c r="B826" s="349" t="s">
        <v>23</v>
      </c>
    </row>
    <row r="827" spans="2:2">
      <c r="B827" s="349" t="s">
        <v>23</v>
      </c>
    </row>
    <row r="828" spans="2:2">
      <c r="B828" s="349" t="s">
        <v>23</v>
      </c>
    </row>
    <row r="829" spans="2:2">
      <c r="B829" s="349" t="s">
        <v>23</v>
      </c>
    </row>
    <row r="830" spans="2:2">
      <c r="B830" s="349" t="s">
        <v>23</v>
      </c>
    </row>
    <row r="831" spans="2:2">
      <c r="B831" s="349" t="s">
        <v>23</v>
      </c>
    </row>
    <row r="832" spans="2:2">
      <c r="B832" s="349" t="s">
        <v>23</v>
      </c>
    </row>
    <row r="833" spans="2:2">
      <c r="B833" s="349" t="s">
        <v>23</v>
      </c>
    </row>
    <row r="834" spans="2:2">
      <c r="B834" s="349" t="s">
        <v>23</v>
      </c>
    </row>
    <row r="835" spans="2:2">
      <c r="B835" s="349" t="s">
        <v>23</v>
      </c>
    </row>
    <row r="836" spans="2:2">
      <c r="B836" s="349" t="s">
        <v>23</v>
      </c>
    </row>
    <row r="837" spans="2:2">
      <c r="B837" s="349" t="s">
        <v>23</v>
      </c>
    </row>
    <row r="838" spans="2:2">
      <c r="B838" s="349" t="s">
        <v>23</v>
      </c>
    </row>
    <row r="839" spans="2:2">
      <c r="B839" s="349" t="s">
        <v>23</v>
      </c>
    </row>
    <row r="840" spans="2:2">
      <c r="B840" s="349" t="s">
        <v>23</v>
      </c>
    </row>
    <row r="841" spans="2:2">
      <c r="B841" s="349" t="s">
        <v>23</v>
      </c>
    </row>
    <row r="842" spans="2:2">
      <c r="B842" s="349" t="s">
        <v>23</v>
      </c>
    </row>
    <row r="843" spans="2:2">
      <c r="B843" s="349" t="s">
        <v>23</v>
      </c>
    </row>
    <row r="844" spans="2:2">
      <c r="B844" s="349" t="s">
        <v>23</v>
      </c>
    </row>
    <row r="845" spans="2:2">
      <c r="B845" s="349" t="s">
        <v>23</v>
      </c>
    </row>
    <row r="846" spans="2:2">
      <c r="B846" s="349" t="s">
        <v>23</v>
      </c>
    </row>
    <row r="847" spans="2:2">
      <c r="B847" s="349" t="s">
        <v>23</v>
      </c>
    </row>
    <row r="848" spans="2:2">
      <c r="B848" s="349" t="s">
        <v>23</v>
      </c>
    </row>
    <row r="849" spans="2:2">
      <c r="B849" s="349" t="s">
        <v>23</v>
      </c>
    </row>
    <row r="850" spans="2:2">
      <c r="B850" s="349" t="s">
        <v>23</v>
      </c>
    </row>
    <row r="851" spans="2:2">
      <c r="B851" s="349" t="s">
        <v>23</v>
      </c>
    </row>
    <row r="852" spans="2:2">
      <c r="B852" s="349" t="s">
        <v>23</v>
      </c>
    </row>
    <row r="853" spans="2:2">
      <c r="B853" s="349" t="s">
        <v>23</v>
      </c>
    </row>
    <row r="854" spans="2:2">
      <c r="B854" s="349" t="s">
        <v>23</v>
      </c>
    </row>
    <row r="855" spans="2:2">
      <c r="B855" s="349" t="s">
        <v>23</v>
      </c>
    </row>
    <row r="856" spans="2:2">
      <c r="B856" s="349" t="s">
        <v>23</v>
      </c>
    </row>
    <row r="857" spans="2:2">
      <c r="B857" s="349" t="s">
        <v>23</v>
      </c>
    </row>
    <row r="858" spans="2:2">
      <c r="B858" s="349" t="s">
        <v>23</v>
      </c>
    </row>
    <row r="859" spans="2:2">
      <c r="B859" s="349" t="s">
        <v>23</v>
      </c>
    </row>
    <row r="860" spans="2:2">
      <c r="B860" s="349" t="s">
        <v>23</v>
      </c>
    </row>
    <row r="861" spans="2:2">
      <c r="B861" s="349" t="s">
        <v>23</v>
      </c>
    </row>
    <row r="862" spans="2:2">
      <c r="B862" s="349" t="s">
        <v>23</v>
      </c>
    </row>
    <row r="863" spans="2:2">
      <c r="B863" s="349" t="s">
        <v>23</v>
      </c>
    </row>
    <row r="864" spans="2:2">
      <c r="B864" s="349" t="s">
        <v>23</v>
      </c>
    </row>
    <row r="865" spans="2:2">
      <c r="B865" s="349" t="s">
        <v>23</v>
      </c>
    </row>
    <row r="866" spans="2:2">
      <c r="B866" s="349" t="s">
        <v>23</v>
      </c>
    </row>
    <row r="867" spans="2:2">
      <c r="B867" s="349" t="s">
        <v>23</v>
      </c>
    </row>
    <row r="868" spans="2:2">
      <c r="B868" s="349" t="s">
        <v>23</v>
      </c>
    </row>
    <row r="869" spans="2:2">
      <c r="B869" s="349" t="s">
        <v>23</v>
      </c>
    </row>
    <row r="870" spans="2:2">
      <c r="B870" s="349" t="s">
        <v>23</v>
      </c>
    </row>
    <row r="871" spans="2:2">
      <c r="B871" s="349" t="s">
        <v>23</v>
      </c>
    </row>
    <row r="872" spans="2:2">
      <c r="B872" s="349" t="s">
        <v>23</v>
      </c>
    </row>
    <row r="873" spans="2:2">
      <c r="B873" s="349" t="s">
        <v>23</v>
      </c>
    </row>
    <row r="874" spans="2:2">
      <c r="B874" s="349" t="s">
        <v>23</v>
      </c>
    </row>
    <row r="875" spans="2:2">
      <c r="B875" s="349" t="s">
        <v>23</v>
      </c>
    </row>
    <row r="876" spans="2:2">
      <c r="B876" s="349" t="s">
        <v>23</v>
      </c>
    </row>
    <row r="877" spans="2:2">
      <c r="B877" s="349" t="s">
        <v>23</v>
      </c>
    </row>
    <row r="878" spans="2:2">
      <c r="B878" s="349" t="s">
        <v>23</v>
      </c>
    </row>
    <row r="879" spans="2:2">
      <c r="B879" s="349" t="s">
        <v>23</v>
      </c>
    </row>
    <row r="880" spans="2:2">
      <c r="B880" s="349" t="s">
        <v>23</v>
      </c>
    </row>
    <row r="881" spans="2:2">
      <c r="B881" s="349" t="s">
        <v>23</v>
      </c>
    </row>
    <row r="882" spans="2:2">
      <c r="B882" s="349" t="s">
        <v>23</v>
      </c>
    </row>
    <row r="883" spans="2:2">
      <c r="B883" s="349" t="s">
        <v>23</v>
      </c>
    </row>
    <row r="884" spans="2:2">
      <c r="B884" s="349" t="s">
        <v>23</v>
      </c>
    </row>
    <row r="885" spans="2:2">
      <c r="B885" s="349" t="s">
        <v>23</v>
      </c>
    </row>
    <row r="886" spans="2:2">
      <c r="B886" s="349" t="s">
        <v>23</v>
      </c>
    </row>
    <row r="887" spans="2:2">
      <c r="B887" s="349" t="s">
        <v>23</v>
      </c>
    </row>
    <row r="888" spans="2:2">
      <c r="B888" s="349" t="s">
        <v>23</v>
      </c>
    </row>
    <row r="889" spans="2:2">
      <c r="B889" s="349" t="s">
        <v>23</v>
      </c>
    </row>
    <row r="890" spans="2:2">
      <c r="B890" s="349" t="s">
        <v>23</v>
      </c>
    </row>
    <row r="891" spans="2:2">
      <c r="B891" s="349" t="s">
        <v>23</v>
      </c>
    </row>
    <row r="892" spans="2:2">
      <c r="B892" s="349" t="s">
        <v>23</v>
      </c>
    </row>
    <row r="893" spans="2:2">
      <c r="B893" s="349" t="s">
        <v>23</v>
      </c>
    </row>
    <row r="894" spans="2:2">
      <c r="B894" s="349" t="s">
        <v>23</v>
      </c>
    </row>
    <row r="895" spans="2:2">
      <c r="B895" s="349" t="s">
        <v>23</v>
      </c>
    </row>
    <row r="896" spans="2:2">
      <c r="B896" s="349" t="s">
        <v>23</v>
      </c>
    </row>
    <row r="897" spans="2:2">
      <c r="B897" s="349" t="s">
        <v>23</v>
      </c>
    </row>
    <row r="898" spans="2:2">
      <c r="B898" s="349" t="s">
        <v>23</v>
      </c>
    </row>
    <row r="899" spans="2:2">
      <c r="B899" s="349" t="s">
        <v>23</v>
      </c>
    </row>
    <row r="900" spans="2:2">
      <c r="B900" s="349" t="s">
        <v>23</v>
      </c>
    </row>
    <row r="901" spans="2:2">
      <c r="B901" s="349" t="s">
        <v>23</v>
      </c>
    </row>
    <row r="902" spans="2:2">
      <c r="B902" s="349" t="s">
        <v>23</v>
      </c>
    </row>
    <row r="903" spans="2:2">
      <c r="B903" s="349" t="s">
        <v>23</v>
      </c>
    </row>
    <row r="904" spans="2:2">
      <c r="B904" s="349" t="s">
        <v>23</v>
      </c>
    </row>
    <row r="905" spans="2:2">
      <c r="B905" s="349" t="s">
        <v>23</v>
      </c>
    </row>
    <row r="906" spans="2:2">
      <c r="B906" s="349" t="s">
        <v>23</v>
      </c>
    </row>
    <row r="907" spans="2:2">
      <c r="B907" s="349" t="s">
        <v>23</v>
      </c>
    </row>
    <row r="908" spans="2:2">
      <c r="B908" s="349" t="s">
        <v>23</v>
      </c>
    </row>
    <row r="909" spans="2:2">
      <c r="B909" s="349" t="s">
        <v>23</v>
      </c>
    </row>
    <row r="910" spans="2:2">
      <c r="B910" s="349" t="s">
        <v>23</v>
      </c>
    </row>
    <row r="911" spans="2:2">
      <c r="B911" s="349" t="s">
        <v>23</v>
      </c>
    </row>
    <row r="912" spans="2:2">
      <c r="B912" s="349" t="s">
        <v>23</v>
      </c>
    </row>
    <row r="913" spans="2:2">
      <c r="B913" s="349" t="s">
        <v>23</v>
      </c>
    </row>
    <row r="914" spans="2:2">
      <c r="B914" s="349" t="s">
        <v>23</v>
      </c>
    </row>
    <row r="915" spans="2:2">
      <c r="B915" s="349" t="s">
        <v>23</v>
      </c>
    </row>
    <row r="916" spans="2:2">
      <c r="B916" s="349" t="s">
        <v>23</v>
      </c>
    </row>
    <row r="917" spans="2:2">
      <c r="B917" s="349" t="s">
        <v>23</v>
      </c>
    </row>
    <row r="918" spans="2:2">
      <c r="B918" s="349" t="s">
        <v>23</v>
      </c>
    </row>
    <row r="919" spans="2:2">
      <c r="B919" s="349" t="s">
        <v>23</v>
      </c>
    </row>
    <row r="920" spans="2:2">
      <c r="B920" s="349" t="s">
        <v>23</v>
      </c>
    </row>
    <row r="921" spans="2:2">
      <c r="B921" s="349" t="s">
        <v>23</v>
      </c>
    </row>
    <row r="922" spans="2:2">
      <c r="B922" s="349" t="s">
        <v>23</v>
      </c>
    </row>
    <row r="923" spans="2:2">
      <c r="B923" s="349" t="s">
        <v>23</v>
      </c>
    </row>
    <row r="924" spans="2:2">
      <c r="B924" s="349" t="s">
        <v>23</v>
      </c>
    </row>
    <row r="925" spans="2:2">
      <c r="B925" s="349" t="s">
        <v>23</v>
      </c>
    </row>
    <row r="926" spans="2:2">
      <c r="B926" s="349" t="s">
        <v>23</v>
      </c>
    </row>
    <row r="927" spans="2:2">
      <c r="B927" s="349" t="s">
        <v>23</v>
      </c>
    </row>
    <row r="928" spans="2:2">
      <c r="B928" s="349" t="s">
        <v>23</v>
      </c>
    </row>
    <row r="929" spans="2:2">
      <c r="B929" s="349" t="s">
        <v>23</v>
      </c>
    </row>
    <row r="930" spans="2:2">
      <c r="B930" s="349" t="s">
        <v>23</v>
      </c>
    </row>
    <row r="931" spans="2:2">
      <c r="B931" s="349" t="s">
        <v>23</v>
      </c>
    </row>
    <row r="932" spans="2:2">
      <c r="B932" s="349" t="s">
        <v>23</v>
      </c>
    </row>
    <row r="933" spans="2:2">
      <c r="B933" s="349" t="s">
        <v>23</v>
      </c>
    </row>
    <row r="934" spans="2:2">
      <c r="B934" s="349" t="s">
        <v>23</v>
      </c>
    </row>
    <row r="935" spans="2:2">
      <c r="B935" s="349" t="s">
        <v>23</v>
      </c>
    </row>
    <row r="936" spans="2:2">
      <c r="B936" s="349" t="s">
        <v>23</v>
      </c>
    </row>
    <row r="937" spans="2:2">
      <c r="B937" s="349" t="s">
        <v>23</v>
      </c>
    </row>
    <row r="938" spans="2:2">
      <c r="B938" s="349" t="s">
        <v>23</v>
      </c>
    </row>
    <row r="939" spans="2:2">
      <c r="B939" s="349" t="s">
        <v>23</v>
      </c>
    </row>
    <row r="940" spans="2:2">
      <c r="B940" s="349" t="s">
        <v>23</v>
      </c>
    </row>
    <row r="941" spans="2:2">
      <c r="B941" s="349" t="s">
        <v>23</v>
      </c>
    </row>
    <row r="942" spans="2:2">
      <c r="B942" s="349" t="s">
        <v>23</v>
      </c>
    </row>
    <row r="943" spans="2:2">
      <c r="B943" s="349" t="s">
        <v>23</v>
      </c>
    </row>
    <row r="944" spans="2:2">
      <c r="B944" s="349" t="s">
        <v>23</v>
      </c>
    </row>
    <row r="945" spans="2:2">
      <c r="B945" s="349" t="s">
        <v>23</v>
      </c>
    </row>
    <row r="946" spans="2:2">
      <c r="B946" s="349" t="s">
        <v>23</v>
      </c>
    </row>
    <row r="947" spans="2:2">
      <c r="B947" s="349" t="s">
        <v>23</v>
      </c>
    </row>
    <row r="948" spans="2:2">
      <c r="B948" s="349" t="s">
        <v>23</v>
      </c>
    </row>
    <row r="949" spans="2:2">
      <c r="B949" s="349" t="s">
        <v>23</v>
      </c>
    </row>
    <row r="950" spans="2:2">
      <c r="B950" s="349" t="s">
        <v>23</v>
      </c>
    </row>
    <row r="951" spans="2:2">
      <c r="B951" s="349" t="s">
        <v>23</v>
      </c>
    </row>
    <row r="952" spans="2:2">
      <c r="B952" s="349" t="s">
        <v>23</v>
      </c>
    </row>
    <row r="953" spans="2:2">
      <c r="B953" s="349" t="s">
        <v>23</v>
      </c>
    </row>
    <row r="954" spans="2:2">
      <c r="B954" s="349" t="s">
        <v>23</v>
      </c>
    </row>
    <row r="955" spans="2:2">
      <c r="B955" s="349" t="s">
        <v>23</v>
      </c>
    </row>
    <row r="956" spans="2:2">
      <c r="B956" s="349" t="s">
        <v>23</v>
      </c>
    </row>
    <row r="957" spans="2:2">
      <c r="B957" s="349" t="s">
        <v>23</v>
      </c>
    </row>
    <row r="958" spans="2:2">
      <c r="B958" s="349" t="s">
        <v>23</v>
      </c>
    </row>
    <row r="959" spans="2:2">
      <c r="B959" s="349" t="s">
        <v>23</v>
      </c>
    </row>
    <row r="960" spans="2:2">
      <c r="B960" s="349" t="s">
        <v>23</v>
      </c>
    </row>
    <row r="961" spans="2:2">
      <c r="B961" s="349" t="s">
        <v>23</v>
      </c>
    </row>
    <row r="962" spans="2:2">
      <c r="B962" s="349" t="s">
        <v>23</v>
      </c>
    </row>
    <row r="963" spans="2:2">
      <c r="B963" s="349" t="s">
        <v>23</v>
      </c>
    </row>
    <row r="964" spans="2:2">
      <c r="B964" s="349" t="s">
        <v>23</v>
      </c>
    </row>
    <row r="965" spans="2:2">
      <c r="B965" s="349" t="s">
        <v>23</v>
      </c>
    </row>
    <row r="966" spans="2:2">
      <c r="B966" s="349" t="s">
        <v>23</v>
      </c>
    </row>
    <row r="967" spans="2:2">
      <c r="B967" s="349" t="s">
        <v>23</v>
      </c>
    </row>
    <row r="968" spans="2:2">
      <c r="B968" s="349" t="s">
        <v>23</v>
      </c>
    </row>
    <row r="969" spans="2:2">
      <c r="B969" s="349" t="s">
        <v>23</v>
      </c>
    </row>
    <row r="970" spans="2:2">
      <c r="B970" s="349" t="s">
        <v>23</v>
      </c>
    </row>
    <row r="971" spans="2:2">
      <c r="B971" s="349" t="s">
        <v>23</v>
      </c>
    </row>
    <row r="972" spans="2:2">
      <c r="B972" s="349" t="s">
        <v>23</v>
      </c>
    </row>
    <row r="973" spans="2:2">
      <c r="B973" s="349" t="s">
        <v>23</v>
      </c>
    </row>
    <row r="974" spans="2:2">
      <c r="B974" s="349" t="s">
        <v>23</v>
      </c>
    </row>
    <row r="975" spans="2:2">
      <c r="B975" s="349" t="s">
        <v>23</v>
      </c>
    </row>
    <row r="976" spans="2:2">
      <c r="B976" s="349" t="s">
        <v>23</v>
      </c>
    </row>
    <row r="977" spans="2:2">
      <c r="B977" s="349" t="s">
        <v>23</v>
      </c>
    </row>
    <row r="978" spans="2:2">
      <c r="B978" s="349" t="s">
        <v>23</v>
      </c>
    </row>
    <row r="979" spans="2:2">
      <c r="B979" s="349" t="s">
        <v>23</v>
      </c>
    </row>
    <row r="980" spans="2:2">
      <c r="B980" s="349" t="s">
        <v>23</v>
      </c>
    </row>
    <row r="981" spans="2:2">
      <c r="B981" s="349" t="s">
        <v>23</v>
      </c>
    </row>
    <row r="982" spans="2:2">
      <c r="B982" s="349" t="s">
        <v>23</v>
      </c>
    </row>
    <row r="983" spans="2:2">
      <c r="B983" s="349" t="s">
        <v>23</v>
      </c>
    </row>
    <row r="984" spans="2:2">
      <c r="B984" s="349" t="s">
        <v>23</v>
      </c>
    </row>
    <row r="985" spans="2:2">
      <c r="B985" s="349" t="s">
        <v>23</v>
      </c>
    </row>
    <row r="986" spans="2:2">
      <c r="B986" s="349" t="s">
        <v>23</v>
      </c>
    </row>
    <row r="987" spans="2:2">
      <c r="B987" s="349" t="s">
        <v>23</v>
      </c>
    </row>
    <row r="988" spans="2:2">
      <c r="B988" s="349" t="s">
        <v>23</v>
      </c>
    </row>
    <row r="989" spans="2:2">
      <c r="B989" s="349" t="s">
        <v>23</v>
      </c>
    </row>
    <row r="990" spans="2:2">
      <c r="B990" s="349" t="s">
        <v>23</v>
      </c>
    </row>
    <row r="991" spans="2:2">
      <c r="B991" s="349" t="s">
        <v>23</v>
      </c>
    </row>
    <row r="992" spans="2:2">
      <c r="B992" s="349" t="s">
        <v>23</v>
      </c>
    </row>
    <row r="993" spans="2:2">
      <c r="B993" s="349" t="s">
        <v>23</v>
      </c>
    </row>
    <row r="994" spans="2:2">
      <c r="B994" s="349" t="s">
        <v>23</v>
      </c>
    </row>
    <row r="995" spans="2:2">
      <c r="B995" s="349" t="s">
        <v>23</v>
      </c>
    </row>
    <row r="996" spans="2:2">
      <c r="B996" s="349" t="s">
        <v>23</v>
      </c>
    </row>
    <row r="997" spans="2:2">
      <c r="B997" s="349" t="s">
        <v>23</v>
      </c>
    </row>
    <row r="998" spans="2:2">
      <c r="B998" s="349" t="s">
        <v>23</v>
      </c>
    </row>
    <row r="999" spans="2:2">
      <c r="B999" s="349" t="s">
        <v>23</v>
      </c>
    </row>
    <row r="1000" spans="2:2">
      <c r="B1000" s="349" t="s">
        <v>23</v>
      </c>
    </row>
    <row r="1001" spans="2:2">
      <c r="B1001" s="349" t="s">
        <v>23</v>
      </c>
    </row>
    <row r="1002" spans="2:2">
      <c r="B1002" s="349" t="s">
        <v>23</v>
      </c>
    </row>
    <row r="1003" spans="2:2">
      <c r="B1003" s="349" t="s">
        <v>23</v>
      </c>
    </row>
    <row r="1004" spans="2:2">
      <c r="B1004" s="349" t="s">
        <v>23</v>
      </c>
    </row>
    <row r="1005" spans="2:2">
      <c r="B1005" s="349" t="s">
        <v>23</v>
      </c>
    </row>
    <row r="1006" spans="2:2">
      <c r="B1006" s="349" t="s">
        <v>23</v>
      </c>
    </row>
    <row r="1007" spans="2:2">
      <c r="B1007" s="349" t="s">
        <v>23</v>
      </c>
    </row>
    <row r="1008" spans="2:2">
      <c r="B1008" s="349" t="s">
        <v>23</v>
      </c>
    </row>
    <row r="1009" spans="2:2">
      <c r="B1009" s="349" t="s">
        <v>23</v>
      </c>
    </row>
    <row r="1010" spans="2:2">
      <c r="B1010" s="349" t="s">
        <v>23</v>
      </c>
    </row>
    <row r="1011" spans="2:2">
      <c r="B1011" s="349" t="s">
        <v>23</v>
      </c>
    </row>
    <row r="1012" spans="2:2">
      <c r="B1012" s="349" t="s">
        <v>23</v>
      </c>
    </row>
    <row r="1013" spans="2:2">
      <c r="B1013" s="349" t="s">
        <v>23</v>
      </c>
    </row>
    <row r="1014" spans="2:2">
      <c r="B1014" s="349" t="s">
        <v>23</v>
      </c>
    </row>
    <row r="1015" spans="2:2">
      <c r="B1015" s="349" t="s">
        <v>23</v>
      </c>
    </row>
    <row r="1016" spans="2:2">
      <c r="B1016" s="349" t="s">
        <v>23</v>
      </c>
    </row>
    <row r="1017" spans="2:2">
      <c r="B1017" s="349" t="s">
        <v>23</v>
      </c>
    </row>
    <row r="1018" spans="2:2">
      <c r="B1018" s="349" t="s">
        <v>23</v>
      </c>
    </row>
    <row r="1019" spans="2:2">
      <c r="B1019" s="349" t="s">
        <v>23</v>
      </c>
    </row>
    <row r="1020" spans="2:2">
      <c r="B1020" s="349" t="s">
        <v>23</v>
      </c>
    </row>
    <row r="1021" spans="2:2">
      <c r="B1021" s="349" t="s">
        <v>23</v>
      </c>
    </row>
    <row r="1022" spans="2:2">
      <c r="B1022" s="349" t="s">
        <v>23</v>
      </c>
    </row>
    <row r="1023" spans="2:2">
      <c r="B1023" s="349" t="s">
        <v>23</v>
      </c>
    </row>
    <row r="1024" spans="2:2">
      <c r="B1024" s="349" t="s">
        <v>23</v>
      </c>
    </row>
    <row r="1025" spans="2:2">
      <c r="B1025" s="349" t="s">
        <v>23</v>
      </c>
    </row>
    <row r="1026" spans="2:2">
      <c r="B1026" s="349" t="s">
        <v>23</v>
      </c>
    </row>
    <row r="1027" spans="2:2">
      <c r="B1027" s="349" t="s">
        <v>23</v>
      </c>
    </row>
    <row r="1028" spans="2:2">
      <c r="B1028" s="349" t="s">
        <v>23</v>
      </c>
    </row>
    <row r="1029" spans="2:2">
      <c r="B1029" s="349" t="s">
        <v>23</v>
      </c>
    </row>
    <row r="1030" spans="2:2">
      <c r="B1030" s="349" t="s">
        <v>23</v>
      </c>
    </row>
    <row r="1031" spans="2:2">
      <c r="B1031" s="349" t="s">
        <v>23</v>
      </c>
    </row>
    <row r="1032" spans="2:2">
      <c r="B1032" s="349" t="s">
        <v>23</v>
      </c>
    </row>
    <row r="1033" spans="2:2">
      <c r="B1033" s="349" t="s">
        <v>23</v>
      </c>
    </row>
    <row r="1034" spans="2:2">
      <c r="B1034" s="349" t="s">
        <v>23</v>
      </c>
    </row>
    <row r="1035" spans="2:2">
      <c r="B1035" s="349" t="s">
        <v>23</v>
      </c>
    </row>
    <row r="1036" spans="2:2">
      <c r="B1036" s="349" t="s">
        <v>23</v>
      </c>
    </row>
    <row r="1037" spans="2:2">
      <c r="B1037" s="349" t="s">
        <v>23</v>
      </c>
    </row>
    <row r="1038" spans="2:2">
      <c r="B1038" s="349" t="s">
        <v>23</v>
      </c>
    </row>
    <row r="1039" spans="2:2">
      <c r="B1039" s="349" t="s">
        <v>23</v>
      </c>
    </row>
    <row r="1040" spans="2:2">
      <c r="B1040" s="349" t="s">
        <v>23</v>
      </c>
    </row>
    <row r="1041" spans="2:2">
      <c r="B1041" s="349" t="s">
        <v>23</v>
      </c>
    </row>
    <row r="1042" spans="2:2">
      <c r="B1042" s="349" t="s">
        <v>23</v>
      </c>
    </row>
    <row r="1043" spans="2:2">
      <c r="B1043" s="349" t="s">
        <v>23</v>
      </c>
    </row>
    <row r="1044" spans="2:2">
      <c r="B1044" s="349" t="s">
        <v>23</v>
      </c>
    </row>
    <row r="1045" spans="2:2">
      <c r="B1045" s="349" t="s">
        <v>23</v>
      </c>
    </row>
    <row r="1046" spans="2:2">
      <c r="B1046" s="349" t="s">
        <v>23</v>
      </c>
    </row>
    <row r="1047" spans="2:2">
      <c r="B1047" s="349" t="s">
        <v>23</v>
      </c>
    </row>
    <row r="1048" spans="2:2">
      <c r="B1048" s="349" t="s">
        <v>23</v>
      </c>
    </row>
    <row r="1049" spans="2:2">
      <c r="B1049" s="349" t="s">
        <v>23</v>
      </c>
    </row>
    <row r="1050" spans="2:2">
      <c r="B1050" s="349" t="s">
        <v>23</v>
      </c>
    </row>
    <row r="1051" spans="2:2">
      <c r="B1051" s="349" t="s">
        <v>23</v>
      </c>
    </row>
    <row r="1052" spans="2:2">
      <c r="B1052" s="349" t="s">
        <v>23</v>
      </c>
    </row>
    <row r="1053" spans="2:2">
      <c r="B1053" s="349" t="s">
        <v>23</v>
      </c>
    </row>
    <row r="1054" spans="2:2">
      <c r="B1054" s="349" t="s">
        <v>23</v>
      </c>
    </row>
    <row r="1055" spans="2:2">
      <c r="B1055" s="349" t="s">
        <v>23</v>
      </c>
    </row>
    <row r="1056" spans="2:2">
      <c r="B1056" s="349" t="s">
        <v>23</v>
      </c>
    </row>
    <row r="1057" spans="2:2">
      <c r="B1057" s="349" t="s">
        <v>23</v>
      </c>
    </row>
    <row r="1058" spans="2:2">
      <c r="B1058" s="349" t="s">
        <v>23</v>
      </c>
    </row>
    <row r="1059" spans="2:2">
      <c r="B1059" s="349" t="s">
        <v>23</v>
      </c>
    </row>
    <row r="1060" spans="2:2">
      <c r="B1060" s="349" t="s">
        <v>23</v>
      </c>
    </row>
    <row r="1061" spans="2:2">
      <c r="B1061" s="349" t="s">
        <v>23</v>
      </c>
    </row>
    <row r="1062" spans="2:2">
      <c r="B1062" s="349" t="s">
        <v>23</v>
      </c>
    </row>
    <row r="1063" spans="2:2">
      <c r="B1063" s="349" t="s">
        <v>23</v>
      </c>
    </row>
    <row r="1064" spans="2:2">
      <c r="B1064" s="349" t="s">
        <v>23</v>
      </c>
    </row>
    <row r="1065" spans="2:2">
      <c r="B1065" s="349" t="s">
        <v>23</v>
      </c>
    </row>
    <row r="1066" spans="2:2">
      <c r="B1066" s="349" t="s">
        <v>23</v>
      </c>
    </row>
    <row r="1067" spans="2:2">
      <c r="B1067" s="349" t="s">
        <v>23</v>
      </c>
    </row>
    <row r="1068" spans="2:2">
      <c r="B1068" s="349" t="s">
        <v>23</v>
      </c>
    </row>
    <row r="1069" spans="2:2">
      <c r="B1069" s="349" t="s">
        <v>23</v>
      </c>
    </row>
    <row r="1070" spans="2:2">
      <c r="B1070" s="349" t="s">
        <v>23</v>
      </c>
    </row>
    <row r="1071" spans="2:2">
      <c r="B1071" s="349" t="s">
        <v>23</v>
      </c>
    </row>
    <row r="1072" spans="2:2">
      <c r="B1072" s="349" t="s">
        <v>23</v>
      </c>
    </row>
    <row r="1073" spans="2:2">
      <c r="B1073" s="349" t="s">
        <v>23</v>
      </c>
    </row>
    <row r="1074" spans="2:2">
      <c r="B1074" s="349" t="s">
        <v>23</v>
      </c>
    </row>
    <row r="1075" spans="2:2">
      <c r="B1075" s="349" t="s">
        <v>23</v>
      </c>
    </row>
    <row r="1076" spans="2:2">
      <c r="B1076" s="349" t="s">
        <v>23</v>
      </c>
    </row>
    <row r="1077" spans="2:2">
      <c r="B1077" s="349" t="s">
        <v>23</v>
      </c>
    </row>
    <row r="1078" spans="2:2">
      <c r="B1078" s="349" t="s">
        <v>23</v>
      </c>
    </row>
    <row r="1079" spans="2:2">
      <c r="B1079" s="349" t="s">
        <v>23</v>
      </c>
    </row>
    <row r="1080" spans="2:2">
      <c r="B1080" s="349" t="s">
        <v>23</v>
      </c>
    </row>
    <row r="1081" spans="2:2">
      <c r="B1081" s="349" t="s">
        <v>23</v>
      </c>
    </row>
    <row r="1082" spans="2:2">
      <c r="B1082" s="349" t="s">
        <v>23</v>
      </c>
    </row>
    <row r="1083" spans="2:2">
      <c r="B1083" s="349" t="s">
        <v>23</v>
      </c>
    </row>
    <row r="1084" spans="2:2">
      <c r="B1084" s="349" t="s">
        <v>23</v>
      </c>
    </row>
    <row r="1085" spans="2:2">
      <c r="B1085" s="349" t="s">
        <v>23</v>
      </c>
    </row>
    <row r="1086" spans="2:2">
      <c r="B1086" s="349" t="s">
        <v>23</v>
      </c>
    </row>
    <row r="1087" spans="2:2">
      <c r="B1087" s="349" t="s">
        <v>23</v>
      </c>
    </row>
    <row r="1088" spans="2:2">
      <c r="B1088" s="349" t="s">
        <v>23</v>
      </c>
    </row>
    <row r="1089" spans="2:2">
      <c r="B1089" s="349" t="s">
        <v>23</v>
      </c>
    </row>
    <row r="1090" spans="2:2">
      <c r="B1090" s="349" t="s">
        <v>23</v>
      </c>
    </row>
    <row r="1091" spans="2:2">
      <c r="B1091" s="349" t="s">
        <v>23</v>
      </c>
    </row>
    <row r="1092" spans="2:2">
      <c r="B1092" s="349" t="s">
        <v>23</v>
      </c>
    </row>
    <row r="1093" spans="2:2">
      <c r="B1093" s="349" t="s">
        <v>23</v>
      </c>
    </row>
    <row r="1094" spans="2:2">
      <c r="B1094" s="349" t="s">
        <v>23</v>
      </c>
    </row>
    <row r="1095" spans="2:2">
      <c r="B1095" s="349" t="s">
        <v>23</v>
      </c>
    </row>
    <row r="1096" spans="2:2">
      <c r="B1096" s="349" t="s">
        <v>23</v>
      </c>
    </row>
    <row r="1097" spans="2:2">
      <c r="B1097" s="349" t="s">
        <v>23</v>
      </c>
    </row>
    <row r="1098" spans="2:2">
      <c r="B1098" s="349" t="s">
        <v>23</v>
      </c>
    </row>
    <row r="1099" spans="2:2">
      <c r="B1099" s="349" t="s">
        <v>23</v>
      </c>
    </row>
    <row r="1100" spans="2:2">
      <c r="B1100" s="349" t="s">
        <v>23</v>
      </c>
    </row>
    <row r="1101" spans="2:2">
      <c r="B1101" s="349" t="s">
        <v>23</v>
      </c>
    </row>
    <row r="1102" spans="2:2">
      <c r="B1102" s="349" t="s">
        <v>23</v>
      </c>
    </row>
    <row r="1103" spans="2:2">
      <c r="B1103" s="349" t="s">
        <v>23</v>
      </c>
    </row>
    <row r="1104" spans="2:2">
      <c r="B1104" s="349" t="s">
        <v>23</v>
      </c>
    </row>
    <row r="1105" spans="2:2">
      <c r="B1105" s="349" t="s">
        <v>23</v>
      </c>
    </row>
    <row r="1106" spans="2:2">
      <c r="B1106" s="349" t="s">
        <v>23</v>
      </c>
    </row>
    <row r="1107" spans="2:2">
      <c r="B1107" s="349" t="s">
        <v>23</v>
      </c>
    </row>
    <row r="1108" spans="2:2">
      <c r="B1108" s="349" t="s">
        <v>23</v>
      </c>
    </row>
    <row r="1109" spans="2:2">
      <c r="B1109" s="349" t="s">
        <v>23</v>
      </c>
    </row>
    <row r="1110" spans="2:2">
      <c r="B1110" s="349" t="s">
        <v>23</v>
      </c>
    </row>
    <row r="1111" spans="2:2">
      <c r="B1111" s="349" t="s">
        <v>23</v>
      </c>
    </row>
    <row r="1112" spans="2:2">
      <c r="B1112" s="349" t="s">
        <v>23</v>
      </c>
    </row>
    <row r="1113" spans="2:2">
      <c r="B1113" s="349" t="s">
        <v>23</v>
      </c>
    </row>
    <row r="1114" spans="2:2">
      <c r="B1114" s="349" t="s">
        <v>23</v>
      </c>
    </row>
    <row r="1115" spans="2:2">
      <c r="B1115" s="349" t="s">
        <v>23</v>
      </c>
    </row>
    <row r="1116" spans="2:2">
      <c r="B1116" s="349" t="s">
        <v>23</v>
      </c>
    </row>
    <row r="1117" spans="2:2">
      <c r="B1117" s="349" t="s">
        <v>23</v>
      </c>
    </row>
    <row r="1118" spans="2:2">
      <c r="B1118" s="349" t="s">
        <v>23</v>
      </c>
    </row>
    <row r="1119" spans="2:2">
      <c r="B1119" s="349" t="s">
        <v>23</v>
      </c>
    </row>
    <row r="1120" spans="2:2">
      <c r="B1120" s="349" t="s">
        <v>23</v>
      </c>
    </row>
    <row r="1121" spans="2:2">
      <c r="B1121" s="349" t="s">
        <v>23</v>
      </c>
    </row>
    <row r="1122" spans="2:2">
      <c r="B1122" s="349" t="s">
        <v>23</v>
      </c>
    </row>
    <row r="1123" spans="2:2">
      <c r="B1123" s="349" t="s">
        <v>23</v>
      </c>
    </row>
    <row r="1124" spans="2:2">
      <c r="B1124" s="349" t="s">
        <v>23</v>
      </c>
    </row>
    <row r="1125" spans="2:2">
      <c r="B1125" s="349" t="s">
        <v>23</v>
      </c>
    </row>
    <row r="1126" spans="2:2">
      <c r="B1126" s="349" t="s">
        <v>23</v>
      </c>
    </row>
    <row r="1127" spans="2:2">
      <c r="B1127" s="349" t="s">
        <v>23</v>
      </c>
    </row>
    <row r="1128" spans="2:2">
      <c r="B1128" s="349" t="s">
        <v>23</v>
      </c>
    </row>
    <row r="1129" spans="2:2">
      <c r="B1129" s="349" t="s">
        <v>23</v>
      </c>
    </row>
    <row r="1130" spans="2:2">
      <c r="B1130" s="349" t="s">
        <v>23</v>
      </c>
    </row>
    <row r="1131" spans="2:2">
      <c r="B1131" s="349" t="s">
        <v>23</v>
      </c>
    </row>
    <row r="1132" spans="2:2">
      <c r="B1132" s="349" t="s">
        <v>23</v>
      </c>
    </row>
    <row r="1133" spans="2:2">
      <c r="B1133" s="349" t="s">
        <v>23</v>
      </c>
    </row>
    <row r="1134" spans="2:2">
      <c r="B1134" s="349" t="s">
        <v>23</v>
      </c>
    </row>
    <row r="1135" spans="2:2">
      <c r="B1135" s="349" t="s">
        <v>23</v>
      </c>
    </row>
    <row r="1136" spans="2:2">
      <c r="B1136" s="349" t="s">
        <v>23</v>
      </c>
    </row>
    <row r="1137" spans="2:2">
      <c r="B1137" s="349" t="s">
        <v>23</v>
      </c>
    </row>
    <row r="1138" spans="2:2">
      <c r="B1138" s="349" t="s">
        <v>23</v>
      </c>
    </row>
    <row r="1139" spans="2:2">
      <c r="B1139" s="349" t="s">
        <v>23</v>
      </c>
    </row>
    <row r="1140" spans="2:2">
      <c r="B1140" s="349" t="s">
        <v>23</v>
      </c>
    </row>
    <row r="1141" spans="2:2">
      <c r="B1141" s="349" t="s">
        <v>23</v>
      </c>
    </row>
    <row r="1142" spans="2:2">
      <c r="B1142" s="349" t="s">
        <v>23</v>
      </c>
    </row>
    <row r="1143" spans="2:2">
      <c r="B1143" s="349" t="s">
        <v>23</v>
      </c>
    </row>
    <row r="1144" spans="2:2">
      <c r="B1144" s="349" t="s">
        <v>23</v>
      </c>
    </row>
    <row r="1145" spans="2:2">
      <c r="B1145" s="349" t="s">
        <v>23</v>
      </c>
    </row>
    <row r="1146" spans="2:2">
      <c r="B1146" s="349" t="s">
        <v>23</v>
      </c>
    </row>
    <row r="1147" spans="2:2">
      <c r="B1147" s="349" t="s">
        <v>23</v>
      </c>
    </row>
    <row r="1148" spans="2:2">
      <c r="B1148" s="349" t="s">
        <v>23</v>
      </c>
    </row>
    <row r="1149" spans="2:2">
      <c r="B1149" s="349" t="s">
        <v>23</v>
      </c>
    </row>
    <row r="1150" spans="2:2">
      <c r="B1150" s="349" t="s">
        <v>23</v>
      </c>
    </row>
    <row r="1151" spans="2:2">
      <c r="B1151" s="349" t="s">
        <v>23</v>
      </c>
    </row>
    <row r="1152" spans="2:2">
      <c r="B1152" s="349" t="s">
        <v>23</v>
      </c>
    </row>
    <row r="1153" spans="2:2">
      <c r="B1153" s="349" t="s">
        <v>23</v>
      </c>
    </row>
    <row r="1154" spans="2:2">
      <c r="B1154" s="349" t="s">
        <v>23</v>
      </c>
    </row>
    <row r="1155" spans="2:2">
      <c r="B1155" s="349" t="s">
        <v>23</v>
      </c>
    </row>
    <row r="1156" spans="2:2">
      <c r="B1156" s="349" t="s">
        <v>23</v>
      </c>
    </row>
    <row r="1157" spans="2:2">
      <c r="B1157" s="349" t="s">
        <v>23</v>
      </c>
    </row>
    <row r="1158" spans="2:2">
      <c r="B1158" s="349" t="s">
        <v>23</v>
      </c>
    </row>
    <row r="1159" spans="2:2">
      <c r="B1159" s="349" t="s">
        <v>23</v>
      </c>
    </row>
    <row r="1160" spans="2:2">
      <c r="B1160" s="349" t="s">
        <v>23</v>
      </c>
    </row>
    <row r="1161" spans="2:2">
      <c r="B1161" s="349" t="s">
        <v>23</v>
      </c>
    </row>
    <row r="1162" spans="2:2">
      <c r="B1162" s="349" t="s">
        <v>23</v>
      </c>
    </row>
    <row r="1163" spans="2:2">
      <c r="B1163" s="349" t="s">
        <v>23</v>
      </c>
    </row>
    <row r="1164" spans="2:2">
      <c r="B1164" s="349" t="s">
        <v>23</v>
      </c>
    </row>
    <row r="1165" spans="2:2">
      <c r="B1165" s="349" t="s">
        <v>23</v>
      </c>
    </row>
    <row r="1166" spans="2:2">
      <c r="B1166" s="349" t="s">
        <v>23</v>
      </c>
    </row>
    <row r="1167" spans="2:2">
      <c r="B1167" s="349" t="s">
        <v>23</v>
      </c>
    </row>
    <row r="1168" spans="2:2">
      <c r="B1168" s="349" t="s">
        <v>23</v>
      </c>
    </row>
    <row r="1169" spans="2:2">
      <c r="B1169" s="349" t="s">
        <v>23</v>
      </c>
    </row>
    <row r="1170" spans="2:2">
      <c r="B1170" s="349" t="s">
        <v>23</v>
      </c>
    </row>
    <row r="1171" spans="2:2">
      <c r="B1171" s="349" t="s">
        <v>23</v>
      </c>
    </row>
    <row r="1172" spans="2:2">
      <c r="B1172" s="349" t="s">
        <v>23</v>
      </c>
    </row>
    <row r="1173" spans="2:2">
      <c r="B1173" s="349" t="s">
        <v>23</v>
      </c>
    </row>
    <row r="1174" spans="2:2">
      <c r="B1174" s="349" t="s">
        <v>23</v>
      </c>
    </row>
    <row r="1175" spans="2:2">
      <c r="B1175" s="349" t="s">
        <v>23</v>
      </c>
    </row>
    <row r="1176" spans="2:2">
      <c r="B1176" s="349" t="s">
        <v>23</v>
      </c>
    </row>
    <row r="1177" spans="2:2">
      <c r="B1177" s="349" t="s">
        <v>23</v>
      </c>
    </row>
    <row r="1178" spans="2:2">
      <c r="B1178" s="349" t="s">
        <v>23</v>
      </c>
    </row>
    <row r="1179" spans="2:2">
      <c r="B1179" s="349" t="s">
        <v>23</v>
      </c>
    </row>
    <row r="1180" spans="2:2">
      <c r="B1180" s="349" t="s">
        <v>23</v>
      </c>
    </row>
    <row r="1181" spans="2:2">
      <c r="B1181" s="349" t="s">
        <v>23</v>
      </c>
    </row>
    <row r="1182" spans="2:2">
      <c r="B1182" s="349" t="s">
        <v>23</v>
      </c>
    </row>
    <row r="1183" spans="2:2">
      <c r="B1183" s="349" t="s">
        <v>23</v>
      </c>
    </row>
    <row r="1184" spans="2:2">
      <c r="B1184" s="349" t="s">
        <v>23</v>
      </c>
    </row>
    <row r="1185" spans="2:2">
      <c r="B1185" s="349" t="s">
        <v>23</v>
      </c>
    </row>
    <row r="1186" spans="2:2">
      <c r="B1186" s="349" t="s">
        <v>23</v>
      </c>
    </row>
    <row r="1187" spans="2:2">
      <c r="B1187" s="349" t="s">
        <v>23</v>
      </c>
    </row>
    <row r="1188" spans="2:2">
      <c r="B1188" s="349" t="s">
        <v>23</v>
      </c>
    </row>
    <row r="1189" spans="2:2">
      <c r="B1189" s="349" t="s">
        <v>23</v>
      </c>
    </row>
    <row r="1190" spans="2:2">
      <c r="B1190" s="349" t="s">
        <v>23</v>
      </c>
    </row>
    <row r="1191" spans="2:2">
      <c r="B1191" s="349" t="s">
        <v>23</v>
      </c>
    </row>
    <row r="1192" spans="2:2">
      <c r="B1192" s="349" t="s">
        <v>23</v>
      </c>
    </row>
    <row r="1193" spans="2:2">
      <c r="B1193" s="349" t="s">
        <v>23</v>
      </c>
    </row>
    <row r="1194" spans="2:2">
      <c r="B1194" s="349" t="s">
        <v>23</v>
      </c>
    </row>
    <row r="1195" spans="2:2">
      <c r="B1195" s="349" t="s">
        <v>23</v>
      </c>
    </row>
    <row r="1196" spans="2:2">
      <c r="B1196" s="349" t="s">
        <v>23</v>
      </c>
    </row>
    <row r="1197" spans="2:2">
      <c r="B1197" s="349" t="s">
        <v>23</v>
      </c>
    </row>
    <row r="1198" spans="2:2">
      <c r="B1198" s="349" t="s">
        <v>23</v>
      </c>
    </row>
    <row r="1199" spans="2:2">
      <c r="B1199" s="349" t="s">
        <v>23</v>
      </c>
    </row>
    <row r="1200" spans="2:2">
      <c r="B1200" s="349" t="s">
        <v>23</v>
      </c>
    </row>
    <row r="1201" spans="2:2">
      <c r="B1201" s="349" t="s">
        <v>23</v>
      </c>
    </row>
    <row r="1202" spans="2:2">
      <c r="B1202" s="349" t="s">
        <v>23</v>
      </c>
    </row>
    <row r="1203" spans="2:2">
      <c r="B1203" s="349" t="s">
        <v>23</v>
      </c>
    </row>
    <row r="1204" spans="2:2">
      <c r="B1204" s="349" t="s">
        <v>23</v>
      </c>
    </row>
    <row r="1205" spans="2:2">
      <c r="B1205" s="349" t="s">
        <v>23</v>
      </c>
    </row>
    <row r="1206" spans="2:2">
      <c r="B1206" s="349" t="s">
        <v>23</v>
      </c>
    </row>
    <row r="1207" spans="2:2">
      <c r="B1207" s="349" t="s">
        <v>23</v>
      </c>
    </row>
    <row r="1208" spans="2:2">
      <c r="B1208" s="349" t="s">
        <v>23</v>
      </c>
    </row>
    <row r="1209" spans="2:2">
      <c r="B1209" s="349" t="s">
        <v>23</v>
      </c>
    </row>
    <row r="1210" spans="2:2">
      <c r="B1210" s="349" t="s">
        <v>23</v>
      </c>
    </row>
    <row r="1211" spans="2:2">
      <c r="B1211" s="349" t="s">
        <v>23</v>
      </c>
    </row>
    <row r="1212" spans="2:2">
      <c r="B1212" s="349" t="s">
        <v>23</v>
      </c>
    </row>
    <row r="1213" spans="2:2">
      <c r="B1213" s="349" t="s">
        <v>23</v>
      </c>
    </row>
    <row r="1214" spans="2:2">
      <c r="B1214" s="349" t="s">
        <v>23</v>
      </c>
    </row>
    <row r="1215" spans="2:2">
      <c r="B1215" s="349" t="s">
        <v>23</v>
      </c>
    </row>
    <row r="1216" spans="2:2">
      <c r="B1216" s="349" t="s">
        <v>23</v>
      </c>
    </row>
    <row r="1217" spans="2:2">
      <c r="B1217" s="349" t="s">
        <v>23</v>
      </c>
    </row>
    <row r="1218" spans="2:2">
      <c r="B1218" s="349" t="s">
        <v>23</v>
      </c>
    </row>
    <row r="1219" spans="2:2">
      <c r="B1219" s="349" t="s">
        <v>23</v>
      </c>
    </row>
    <row r="1220" spans="2:2">
      <c r="B1220" s="349" t="s">
        <v>23</v>
      </c>
    </row>
    <row r="1221" spans="2:2">
      <c r="B1221" s="349" t="s">
        <v>23</v>
      </c>
    </row>
    <row r="1222" spans="2:2">
      <c r="B1222" s="349" t="s">
        <v>23</v>
      </c>
    </row>
    <row r="1223" spans="2:2">
      <c r="B1223" s="349" t="s">
        <v>23</v>
      </c>
    </row>
    <row r="1224" spans="2:2">
      <c r="B1224" s="349" t="s">
        <v>23</v>
      </c>
    </row>
    <row r="1225" spans="2:2">
      <c r="B1225" s="349" t="s">
        <v>23</v>
      </c>
    </row>
    <row r="1226" spans="2:2">
      <c r="B1226" s="349" t="s">
        <v>23</v>
      </c>
    </row>
    <row r="1227" spans="2:2">
      <c r="B1227" s="349" t="s">
        <v>23</v>
      </c>
    </row>
    <row r="1228" spans="2:2">
      <c r="B1228" s="349" t="s">
        <v>23</v>
      </c>
    </row>
    <row r="1229" spans="2:2">
      <c r="B1229" s="349" t="s">
        <v>23</v>
      </c>
    </row>
    <row r="1230" spans="2:2">
      <c r="B1230" s="349" t="s">
        <v>23</v>
      </c>
    </row>
    <row r="1231" spans="2:2">
      <c r="B1231" s="349" t="s">
        <v>23</v>
      </c>
    </row>
    <row r="1232" spans="2:2">
      <c r="B1232" s="349" t="s">
        <v>23</v>
      </c>
    </row>
    <row r="1233" spans="2:2">
      <c r="B1233" s="349" t="s">
        <v>23</v>
      </c>
    </row>
    <row r="1234" spans="2:2">
      <c r="B1234" s="349" t="s">
        <v>23</v>
      </c>
    </row>
    <row r="1235" spans="2:2">
      <c r="B1235" s="349" t="s">
        <v>23</v>
      </c>
    </row>
    <row r="1236" spans="2:2">
      <c r="B1236" s="349" t="s">
        <v>23</v>
      </c>
    </row>
    <row r="1237" spans="2:2">
      <c r="B1237" s="349" t="s">
        <v>23</v>
      </c>
    </row>
    <row r="1238" spans="2:2">
      <c r="B1238" s="349" t="s">
        <v>23</v>
      </c>
    </row>
    <row r="1239" spans="2:2">
      <c r="B1239" s="349" t="s">
        <v>23</v>
      </c>
    </row>
    <row r="1240" spans="2:2">
      <c r="B1240" s="349" t="s">
        <v>23</v>
      </c>
    </row>
    <row r="1241" spans="2:2">
      <c r="B1241" s="349" t="s">
        <v>23</v>
      </c>
    </row>
    <row r="1242" spans="2:2">
      <c r="B1242" s="349" t="s">
        <v>23</v>
      </c>
    </row>
    <row r="1243" spans="2:2">
      <c r="B1243" s="349" t="s">
        <v>23</v>
      </c>
    </row>
    <row r="1244" spans="2:2">
      <c r="B1244" s="349" t="s">
        <v>23</v>
      </c>
    </row>
    <row r="1245" spans="2:2">
      <c r="B1245" s="349" t="s">
        <v>23</v>
      </c>
    </row>
    <row r="1246" spans="2:2">
      <c r="B1246" s="349" t="s">
        <v>23</v>
      </c>
    </row>
    <row r="1247" spans="2:2">
      <c r="B1247" s="349" t="s">
        <v>23</v>
      </c>
    </row>
    <row r="1248" spans="2:2">
      <c r="B1248" s="349" t="s">
        <v>23</v>
      </c>
    </row>
    <row r="1249" spans="2:2">
      <c r="B1249" s="349" t="s">
        <v>23</v>
      </c>
    </row>
    <row r="1250" spans="2:2">
      <c r="B1250" s="349" t="s">
        <v>23</v>
      </c>
    </row>
    <row r="1251" spans="2:2">
      <c r="B1251" s="349" t="s">
        <v>23</v>
      </c>
    </row>
    <row r="1252" spans="2:2">
      <c r="B1252" s="349" t="s">
        <v>23</v>
      </c>
    </row>
    <row r="1253" spans="2:2">
      <c r="B1253" s="349" t="s">
        <v>23</v>
      </c>
    </row>
    <row r="1254" spans="2:2">
      <c r="B1254" s="349" t="s">
        <v>23</v>
      </c>
    </row>
    <row r="1255" spans="2:2">
      <c r="B1255" s="349" t="s">
        <v>23</v>
      </c>
    </row>
    <row r="1256" spans="2:2">
      <c r="B1256" s="349" t="s">
        <v>23</v>
      </c>
    </row>
    <row r="1257" spans="2:2">
      <c r="B1257" s="349" t="s">
        <v>23</v>
      </c>
    </row>
    <row r="1258" spans="2:2">
      <c r="B1258" s="349" t="s">
        <v>23</v>
      </c>
    </row>
    <row r="1259" spans="2:2">
      <c r="B1259" s="349" t="s">
        <v>23</v>
      </c>
    </row>
    <row r="1260" spans="2:2">
      <c r="B1260" s="349" t="s">
        <v>23</v>
      </c>
    </row>
    <row r="1261" spans="2:2">
      <c r="B1261" s="349" t="s">
        <v>23</v>
      </c>
    </row>
    <row r="1262" spans="2:2">
      <c r="B1262" s="349" t="s">
        <v>23</v>
      </c>
    </row>
    <row r="1263" spans="2:2">
      <c r="B1263" s="349" t="s">
        <v>23</v>
      </c>
    </row>
    <row r="1264" spans="2:2">
      <c r="B1264" s="349" t="s">
        <v>23</v>
      </c>
    </row>
    <row r="1265" spans="2:2">
      <c r="B1265" s="349" t="s">
        <v>23</v>
      </c>
    </row>
    <row r="1266" spans="2:2">
      <c r="B1266" s="349" t="s">
        <v>23</v>
      </c>
    </row>
    <row r="1267" spans="2:2">
      <c r="B1267" s="349" t="s">
        <v>23</v>
      </c>
    </row>
    <row r="1268" spans="2:2">
      <c r="B1268" s="349" t="s">
        <v>23</v>
      </c>
    </row>
    <row r="1269" spans="2:2">
      <c r="B1269" s="349" t="s">
        <v>23</v>
      </c>
    </row>
    <row r="1270" spans="2:2">
      <c r="B1270" s="349" t="s">
        <v>23</v>
      </c>
    </row>
    <row r="1271" spans="2:2">
      <c r="B1271" s="349" t="s">
        <v>23</v>
      </c>
    </row>
    <row r="1272" spans="2:2">
      <c r="B1272" s="349" t="s">
        <v>23</v>
      </c>
    </row>
    <row r="1273" spans="2:2">
      <c r="B1273" s="349" t="s">
        <v>23</v>
      </c>
    </row>
    <row r="1274" spans="2:2">
      <c r="B1274" s="349" t="s">
        <v>23</v>
      </c>
    </row>
    <row r="1275" spans="2:2">
      <c r="B1275" s="349" t="s">
        <v>23</v>
      </c>
    </row>
    <row r="1276" spans="2:2">
      <c r="B1276" s="349" t="s">
        <v>23</v>
      </c>
    </row>
    <row r="1277" spans="2:2">
      <c r="B1277" s="349" t="s">
        <v>23</v>
      </c>
    </row>
    <row r="1278" spans="2:2">
      <c r="B1278" s="349" t="s">
        <v>23</v>
      </c>
    </row>
    <row r="1279" spans="2:2">
      <c r="B1279" s="349" t="s">
        <v>23</v>
      </c>
    </row>
    <row r="1280" spans="2:2">
      <c r="B1280" s="349" t="s">
        <v>23</v>
      </c>
    </row>
    <row r="1281" spans="2:2">
      <c r="B1281" s="349" t="s">
        <v>23</v>
      </c>
    </row>
    <row r="1282" spans="2:2">
      <c r="B1282" s="349" t="s">
        <v>23</v>
      </c>
    </row>
    <row r="1283" spans="2:2">
      <c r="B1283" s="349" t="s">
        <v>23</v>
      </c>
    </row>
    <row r="1284" spans="2:2">
      <c r="B1284" s="349" t="s">
        <v>23</v>
      </c>
    </row>
    <row r="1285" spans="2:2">
      <c r="B1285" s="349" t="s">
        <v>23</v>
      </c>
    </row>
    <row r="1286" spans="2:2">
      <c r="B1286" s="349" t="s">
        <v>23</v>
      </c>
    </row>
    <row r="1287" spans="2:2">
      <c r="B1287" s="349" t="s">
        <v>23</v>
      </c>
    </row>
    <row r="1288" spans="2:2">
      <c r="B1288" s="349" t="s">
        <v>23</v>
      </c>
    </row>
    <row r="1289" spans="2:2">
      <c r="B1289" s="349" t="s">
        <v>23</v>
      </c>
    </row>
    <row r="1290" spans="2:2">
      <c r="B1290" s="349" t="s">
        <v>23</v>
      </c>
    </row>
    <row r="1291" spans="2:2">
      <c r="B1291" s="349" t="s">
        <v>23</v>
      </c>
    </row>
    <row r="1292" spans="2:2">
      <c r="B1292" s="349" t="s">
        <v>23</v>
      </c>
    </row>
    <row r="1293" spans="2:2">
      <c r="B1293" s="349" t="s">
        <v>23</v>
      </c>
    </row>
    <row r="1294" spans="2:2">
      <c r="B1294" s="349" t="s">
        <v>23</v>
      </c>
    </row>
    <row r="1295" spans="2:2">
      <c r="B1295" s="349" t="s">
        <v>23</v>
      </c>
    </row>
    <row r="1296" spans="2:2">
      <c r="B1296" s="349" t="s">
        <v>23</v>
      </c>
    </row>
    <row r="1297" spans="2:2">
      <c r="B1297" s="349" t="s">
        <v>23</v>
      </c>
    </row>
    <row r="1298" spans="2:2">
      <c r="B1298" s="349" t="s">
        <v>23</v>
      </c>
    </row>
    <row r="1299" spans="2:2">
      <c r="B1299" s="349" t="s">
        <v>23</v>
      </c>
    </row>
    <row r="1300" spans="2:2">
      <c r="B1300" s="349" t="s">
        <v>23</v>
      </c>
    </row>
    <row r="1301" spans="2:2">
      <c r="B1301" s="349" t="s">
        <v>23</v>
      </c>
    </row>
    <row r="1302" spans="2:2">
      <c r="B1302" s="349" t="s">
        <v>23</v>
      </c>
    </row>
    <row r="1303" spans="2:2">
      <c r="B1303" s="349" t="s">
        <v>23</v>
      </c>
    </row>
    <row r="1304" spans="2:2">
      <c r="B1304" s="349" t="s">
        <v>23</v>
      </c>
    </row>
    <row r="1305" spans="2:2">
      <c r="B1305" s="349" t="s">
        <v>23</v>
      </c>
    </row>
    <row r="1306" spans="2:2">
      <c r="B1306" s="349" t="s">
        <v>23</v>
      </c>
    </row>
    <row r="1307" spans="2:2">
      <c r="B1307" s="349" t="s">
        <v>23</v>
      </c>
    </row>
    <row r="1308" spans="2:2">
      <c r="B1308" s="349" t="s">
        <v>23</v>
      </c>
    </row>
    <row r="1309" spans="2:2">
      <c r="B1309" s="349" t="s">
        <v>23</v>
      </c>
    </row>
    <row r="1310" spans="2:2">
      <c r="B1310" s="349" t="s">
        <v>23</v>
      </c>
    </row>
    <row r="1311" spans="2:2">
      <c r="B1311" s="349" t="s">
        <v>23</v>
      </c>
    </row>
    <row r="1312" spans="2:2">
      <c r="B1312" s="349" t="s">
        <v>23</v>
      </c>
    </row>
    <row r="1313" spans="2:2">
      <c r="B1313" s="349" t="s">
        <v>23</v>
      </c>
    </row>
    <row r="1314" spans="2:2">
      <c r="B1314" s="349" t="s">
        <v>23</v>
      </c>
    </row>
    <row r="1315" spans="2:2">
      <c r="B1315" s="349" t="s">
        <v>23</v>
      </c>
    </row>
    <row r="1316" spans="2:2">
      <c r="B1316" s="349" t="s">
        <v>23</v>
      </c>
    </row>
    <row r="1317" spans="2:2">
      <c r="B1317" s="349" t="s">
        <v>23</v>
      </c>
    </row>
    <row r="1318" spans="2:2">
      <c r="B1318" s="349" t="s">
        <v>23</v>
      </c>
    </row>
    <row r="1319" spans="2:2">
      <c r="B1319" s="349" t="s">
        <v>23</v>
      </c>
    </row>
    <row r="1320" spans="2:2">
      <c r="B1320" s="349" t="s">
        <v>23</v>
      </c>
    </row>
    <row r="1321" spans="2:2">
      <c r="B1321" s="349" t="s">
        <v>23</v>
      </c>
    </row>
    <row r="1322" spans="2:2">
      <c r="B1322" s="349" t="s">
        <v>23</v>
      </c>
    </row>
    <row r="1323" spans="2:2">
      <c r="B1323" s="349" t="s">
        <v>23</v>
      </c>
    </row>
    <row r="1324" spans="2:2">
      <c r="B1324" s="349" t="s">
        <v>23</v>
      </c>
    </row>
    <row r="1325" spans="2:2">
      <c r="B1325" s="349" t="s">
        <v>23</v>
      </c>
    </row>
    <row r="1326" spans="2:2">
      <c r="B1326" s="349" t="s">
        <v>23</v>
      </c>
    </row>
    <row r="1327" spans="2:2">
      <c r="B1327" s="349" t="s">
        <v>23</v>
      </c>
    </row>
    <row r="1328" spans="2:2">
      <c r="B1328" s="349" t="s">
        <v>23</v>
      </c>
    </row>
    <row r="1329" spans="2:2">
      <c r="B1329" s="349" t="s">
        <v>23</v>
      </c>
    </row>
    <row r="1330" spans="2:2">
      <c r="B1330" s="349" t="s">
        <v>23</v>
      </c>
    </row>
    <row r="1331" spans="2:2">
      <c r="B1331" s="349" t="s">
        <v>23</v>
      </c>
    </row>
    <row r="1332" spans="2:2">
      <c r="B1332" s="349" t="s">
        <v>23</v>
      </c>
    </row>
    <row r="1333" spans="2:2">
      <c r="B1333" s="349" t="s">
        <v>23</v>
      </c>
    </row>
    <row r="1334" spans="2:2">
      <c r="B1334" s="349" t="s">
        <v>23</v>
      </c>
    </row>
    <row r="1335" spans="2:2">
      <c r="B1335" s="349" t="s">
        <v>23</v>
      </c>
    </row>
    <row r="1336" spans="2:2">
      <c r="B1336" s="349" t="s">
        <v>23</v>
      </c>
    </row>
    <row r="1337" spans="2:2">
      <c r="B1337" s="349" t="s">
        <v>23</v>
      </c>
    </row>
    <row r="1338" spans="2:2">
      <c r="B1338" s="349" t="s">
        <v>23</v>
      </c>
    </row>
    <row r="1339" spans="2:2">
      <c r="B1339" s="349" t="s">
        <v>23</v>
      </c>
    </row>
    <row r="1340" spans="2:2">
      <c r="B1340" s="349" t="s">
        <v>23</v>
      </c>
    </row>
    <row r="1341" spans="2:2">
      <c r="B1341" s="349" t="s">
        <v>23</v>
      </c>
    </row>
    <row r="1342" spans="2:2">
      <c r="B1342" s="349" t="s">
        <v>23</v>
      </c>
    </row>
    <row r="1343" spans="2:2">
      <c r="B1343" s="349" t="s">
        <v>23</v>
      </c>
    </row>
    <row r="1344" spans="2:2">
      <c r="B1344" s="349" t="s">
        <v>23</v>
      </c>
    </row>
    <row r="1345" spans="2:2">
      <c r="B1345" s="349" t="s">
        <v>23</v>
      </c>
    </row>
    <row r="1346" spans="2:2">
      <c r="B1346" s="349" t="s">
        <v>23</v>
      </c>
    </row>
    <row r="1347" spans="2:2">
      <c r="B1347" s="349" t="s">
        <v>23</v>
      </c>
    </row>
    <row r="1348" spans="2:2">
      <c r="B1348" s="349" t="s">
        <v>23</v>
      </c>
    </row>
    <row r="1349" spans="2:2">
      <c r="B1349" s="349" t="s">
        <v>23</v>
      </c>
    </row>
    <row r="1350" spans="2:2">
      <c r="B1350" s="349" t="s">
        <v>23</v>
      </c>
    </row>
    <row r="1351" spans="2:2">
      <c r="B1351" s="349" t="s">
        <v>23</v>
      </c>
    </row>
    <row r="1352" spans="2:2">
      <c r="B1352" s="349" t="s">
        <v>23</v>
      </c>
    </row>
    <row r="1353" spans="2:2">
      <c r="B1353" s="349" t="s">
        <v>23</v>
      </c>
    </row>
    <row r="1354" spans="2:2">
      <c r="B1354" s="349" t="s">
        <v>23</v>
      </c>
    </row>
    <row r="1355" spans="2:2">
      <c r="B1355" s="349" t="s">
        <v>23</v>
      </c>
    </row>
    <row r="1356" spans="2:2">
      <c r="B1356" s="349" t="s">
        <v>23</v>
      </c>
    </row>
    <row r="1357" spans="2:2">
      <c r="B1357" s="349" t="s">
        <v>23</v>
      </c>
    </row>
    <row r="1358" spans="2:2">
      <c r="B1358" s="349" t="s">
        <v>23</v>
      </c>
    </row>
    <row r="1359" spans="2:2">
      <c r="B1359" s="349" t="s">
        <v>23</v>
      </c>
    </row>
    <row r="1360" spans="2:2">
      <c r="B1360" s="349" t="s">
        <v>23</v>
      </c>
    </row>
    <row r="1361" spans="2:2">
      <c r="B1361" s="349" t="s">
        <v>23</v>
      </c>
    </row>
    <row r="1362" spans="2:2">
      <c r="B1362" s="349" t="s">
        <v>23</v>
      </c>
    </row>
    <row r="1363" spans="2:2">
      <c r="B1363" s="349" t="s">
        <v>23</v>
      </c>
    </row>
    <row r="1364" spans="2:2">
      <c r="B1364" s="349" t="s">
        <v>23</v>
      </c>
    </row>
    <row r="1365" spans="2:2">
      <c r="B1365" s="349" t="s">
        <v>23</v>
      </c>
    </row>
    <row r="1366" spans="2:2">
      <c r="B1366" s="349" t="s">
        <v>23</v>
      </c>
    </row>
    <row r="1367" spans="2:2">
      <c r="B1367" s="349" t="s">
        <v>23</v>
      </c>
    </row>
    <row r="1368" spans="2:2">
      <c r="B1368" s="349" t="s">
        <v>23</v>
      </c>
    </row>
    <row r="1369" spans="2:2">
      <c r="B1369" s="349" t="s">
        <v>23</v>
      </c>
    </row>
    <row r="1370" spans="2:2">
      <c r="B1370" s="349" t="s">
        <v>23</v>
      </c>
    </row>
    <row r="1371" spans="2:2">
      <c r="B1371" s="349" t="s">
        <v>23</v>
      </c>
    </row>
    <row r="1372" spans="2:2">
      <c r="B1372" s="349" t="s">
        <v>23</v>
      </c>
    </row>
    <row r="1373" spans="2:2">
      <c r="B1373" s="349" t="s">
        <v>23</v>
      </c>
    </row>
    <row r="1374" spans="2:2">
      <c r="B1374" s="349" t="s">
        <v>23</v>
      </c>
    </row>
    <row r="1375" spans="2:2">
      <c r="B1375" s="349" t="s">
        <v>23</v>
      </c>
    </row>
    <row r="1376" spans="2:2">
      <c r="B1376" s="349" t="s">
        <v>23</v>
      </c>
    </row>
    <row r="1377" spans="2:2">
      <c r="B1377" s="349" t="s">
        <v>23</v>
      </c>
    </row>
    <row r="1378" spans="2:2">
      <c r="B1378" s="349" t="s">
        <v>23</v>
      </c>
    </row>
    <row r="1379" spans="2:2">
      <c r="B1379" s="349" t="s">
        <v>23</v>
      </c>
    </row>
    <row r="1380" spans="2:2">
      <c r="B1380" s="349" t="s">
        <v>23</v>
      </c>
    </row>
    <row r="1381" spans="2:2">
      <c r="B1381" s="349" t="s">
        <v>23</v>
      </c>
    </row>
    <row r="1382" spans="2:2">
      <c r="B1382" s="349" t="s">
        <v>23</v>
      </c>
    </row>
    <row r="1383" spans="2:2">
      <c r="B1383" s="349" t="s">
        <v>23</v>
      </c>
    </row>
    <row r="1384" spans="2:2">
      <c r="B1384" s="349" t="s">
        <v>23</v>
      </c>
    </row>
    <row r="1385" spans="2:2">
      <c r="B1385" s="349" t="s">
        <v>23</v>
      </c>
    </row>
    <row r="1386" spans="2:2">
      <c r="B1386" s="349" t="s">
        <v>23</v>
      </c>
    </row>
    <row r="1387" spans="2:2">
      <c r="B1387" s="349" t="s">
        <v>23</v>
      </c>
    </row>
    <row r="1388" spans="2:2">
      <c r="B1388" s="349" t="s">
        <v>23</v>
      </c>
    </row>
    <row r="1389" spans="2:2">
      <c r="B1389" s="349" t="s">
        <v>23</v>
      </c>
    </row>
    <row r="1390" spans="2:2">
      <c r="B1390" s="349" t="s">
        <v>23</v>
      </c>
    </row>
    <row r="1391" spans="2:2">
      <c r="B1391" s="349" t="s">
        <v>23</v>
      </c>
    </row>
    <row r="1392" spans="2:2">
      <c r="B1392" s="349" t="s">
        <v>23</v>
      </c>
    </row>
    <row r="1393" spans="2:2">
      <c r="B1393" s="349" t="s">
        <v>23</v>
      </c>
    </row>
    <row r="1394" spans="2:2">
      <c r="B1394" s="349" t="s">
        <v>23</v>
      </c>
    </row>
    <row r="1395" spans="2:2">
      <c r="B1395" s="349" t="s">
        <v>23</v>
      </c>
    </row>
    <row r="1396" spans="2:2">
      <c r="B1396" s="349" t="s">
        <v>23</v>
      </c>
    </row>
    <row r="1397" spans="2:2">
      <c r="B1397" s="349" t="s">
        <v>23</v>
      </c>
    </row>
    <row r="1398" spans="2:2">
      <c r="B1398" s="349" t="s">
        <v>23</v>
      </c>
    </row>
    <row r="1399" spans="2:2">
      <c r="B1399" s="349" t="s">
        <v>23</v>
      </c>
    </row>
    <row r="1400" spans="2:2">
      <c r="B1400" s="349" t="s">
        <v>23</v>
      </c>
    </row>
    <row r="1401" spans="2:2">
      <c r="B1401" s="349" t="s">
        <v>23</v>
      </c>
    </row>
    <row r="1402" spans="2:2">
      <c r="B1402" s="349" t="s">
        <v>23</v>
      </c>
    </row>
    <row r="1403" spans="2:2">
      <c r="B1403" s="349" t="s">
        <v>23</v>
      </c>
    </row>
    <row r="1404" spans="2:2">
      <c r="B1404" s="349" t="s">
        <v>23</v>
      </c>
    </row>
    <row r="1405" spans="2:2">
      <c r="B1405" s="349" t="s">
        <v>23</v>
      </c>
    </row>
    <row r="1406" spans="2:2">
      <c r="B1406" s="349" t="s">
        <v>23</v>
      </c>
    </row>
    <row r="1407" spans="2:2">
      <c r="B1407" s="349" t="s">
        <v>23</v>
      </c>
    </row>
    <row r="1408" spans="2:2">
      <c r="B1408" s="349" t="s">
        <v>23</v>
      </c>
    </row>
    <row r="1409" spans="2:2">
      <c r="B1409" s="349" t="s">
        <v>23</v>
      </c>
    </row>
    <row r="1410" spans="2:2">
      <c r="B1410" s="349" t="s">
        <v>23</v>
      </c>
    </row>
    <row r="1411" spans="2:2">
      <c r="B1411" s="349" t="s">
        <v>23</v>
      </c>
    </row>
    <row r="1412" spans="2:2">
      <c r="B1412" s="349" t="s">
        <v>23</v>
      </c>
    </row>
    <row r="1413" spans="2:2">
      <c r="B1413" s="349" t="s">
        <v>23</v>
      </c>
    </row>
    <row r="1414" spans="2:2">
      <c r="B1414" s="349" t="s">
        <v>23</v>
      </c>
    </row>
    <row r="1415" spans="2:2">
      <c r="B1415" s="349" t="s">
        <v>23</v>
      </c>
    </row>
    <row r="1416" spans="2:2">
      <c r="B1416" s="349" t="s">
        <v>23</v>
      </c>
    </row>
    <row r="1417" spans="2:2">
      <c r="B1417" s="349" t="s">
        <v>23</v>
      </c>
    </row>
    <row r="1418" spans="2:2">
      <c r="B1418" s="349" t="s">
        <v>23</v>
      </c>
    </row>
    <row r="1419" spans="2:2">
      <c r="B1419" s="349" t="s">
        <v>23</v>
      </c>
    </row>
    <row r="1420" spans="2:2">
      <c r="B1420" s="349" t="s">
        <v>23</v>
      </c>
    </row>
    <row r="1421" spans="2:2">
      <c r="B1421" s="349" t="s">
        <v>23</v>
      </c>
    </row>
    <row r="1422" spans="2:2">
      <c r="B1422" s="349" t="s">
        <v>23</v>
      </c>
    </row>
    <row r="1423" spans="2:2">
      <c r="B1423" s="349" t="s">
        <v>23</v>
      </c>
    </row>
    <row r="1424" spans="2:2">
      <c r="B1424" s="349" t="s">
        <v>23</v>
      </c>
    </row>
    <row r="1425" spans="2:2">
      <c r="B1425" s="349" t="s">
        <v>23</v>
      </c>
    </row>
    <row r="1426" spans="2:2">
      <c r="B1426" s="349" t="s">
        <v>23</v>
      </c>
    </row>
    <row r="1427" spans="2:2">
      <c r="B1427" s="349" t="s">
        <v>23</v>
      </c>
    </row>
    <row r="1428" spans="2:2">
      <c r="B1428" s="349" t="s">
        <v>23</v>
      </c>
    </row>
    <row r="1429" spans="2:2">
      <c r="B1429" s="349" t="s">
        <v>23</v>
      </c>
    </row>
    <row r="1430" spans="2:2">
      <c r="B1430" s="349" t="s">
        <v>23</v>
      </c>
    </row>
    <row r="1431" spans="2:2">
      <c r="B1431" s="349" t="s">
        <v>23</v>
      </c>
    </row>
    <row r="1432" spans="2:2">
      <c r="B1432" s="349" t="s">
        <v>23</v>
      </c>
    </row>
    <row r="1433" spans="2:2">
      <c r="B1433" s="349" t="s">
        <v>23</v>
      </c>
    </row>
    <row r="1434" spans="2:2">
      <c r="B1434" s="349" t="s">
        <v>23</v>
      </c>
    </row>
    <row r="1435" spans="2:2">
      <c r="B1435" s="349" t="s">
        <v>23</v>
      </c>
    </row>
    <row r="1436" spans="2:2">
      <c r="B1436" s="349" t="s">
        <v>23</v>
      </c>
    </row>
    <row r="1437" spans="2:2">
      <c r="B1437" s="349" t="s">
        <v>23</v>
      </c>
    </row>
    <row r="1438" spans="2:2">
      <c r="B1438" s="349" t="s">
        <v>23</v>
      </c>
    </row>
    <row r="1439" spans="2:2">
      <c r="B1439" s="349" t="s">
        <v>23</v>
      </c>
    </row>
    <row r="1440" spans="2:2">
      <c r="B1440" s="349" t="s">
        <v>23</v>
      </c>
    </row>
    <row r="1441" spans="2:2">
      <c r="B1441" s="349" t="s">
        <v>23</v>
      </c>
    </row>
    <row r="1442" spans="2:2">
      <c r="B1442" s="349" t="s">
        <v>23</v>
      </c>
    </row>
    <row r="1443" spans="2:2">
      <c r="B1443" s="349" t="s">
        <v>23</v>
      </c>
    </row>
    <row r="1444" spans="2:2">
      <c r="B1444" s="349" t="s">
        <v>23</v>
      </c>
    </row>
    <row r="1445" spans="2:2">
      <c r="B1445" s="349" t="s">
        <v>23</v>
      </c>
    </row>
    <row r="1446" spans="2:2">
      <c r="B1446" s="349" t="s">
        <v>23</v>
      </c>
    </row>
    <row r="1447" spans="2:2">
      <c r="B1447" s="349" t="s">
        <v>23</v>
      </c>
    </row>
    <row r="1448" spans="2:2">
      <c r="B1448" s="349" t="s">
        <v>23</v>
      </c>
    </row>
    <row r="1449" spans="2:2">
      <c r="B1449" s="349" t="s">
        <v>23</v>
      </c>
    </row>
    <row r="1450" spans="2:2">
      <c r="B1450" s="349" t="s">
        <v>23</v>
      </c>
    </row>
    <row r="1451" spans="2:2">
      <c r="B1451" s="349" t="s">
        <v>23</v>
      </c>
    </row>
    <row r="1452" spans="2:2">
      <c r="B1452" s="349" t="s">
        <v>23</v>
      </c>
    </row>
    <row r="1453" spans="2:2">
      <c r="B1453" s="349" t="s">
        <v>23</v>
      </c>
    </row>
    <row r="1454" spans="2:2">
      <c r="B1454" s="349" t="s">
        <v>23</v>
      </c>
    </row>
    <row r="1455" spans="2:2">
      <c r="B1455" s="349" t="s">
        <v>23</v>
      </c>
    </row>
    <row r="1456" spans="2:2">
      <c r="B1456" s="349" t="s">
        <v>23</v>
      </c>
    </row>
    <row r="1457" spans="2:2">
      <c r="B1457" s="349" t="s">
        <v>23</v>
      </c>
    </row>
    <row r="1458" spans="2:2">
      <c r="B1458" s="349" t="s">
        <v>23</v>
      </c>
    </row>
    <row r="1459" spans="2:2">
      <c r="B1459" s="349" t="s">
        <v>23</v>
      </c>
    </row>
    <row r="1460" spans="2:2">
      <c r="B1460" s="349" t="s">
        <v>23</v>
      </c>
    </row>
    <row r="1461" spans="2:2">
      <c r="B1461" s="349" t="s">
        <v>23</v>
      </c>
    </row>
    <row r="1462" spans="2:2">
      <c r="B1462" s="349" t="s">
        <v>23</v>
      </c>
    </row>
    <row r="1463" spans="2:2">
      <c r="B1463" s="349" t="s">
        <v>23</v>
      </c>
    </row>
    <row r="1464" spans="2:2">
      <c r="B1464" s="349" t="s">
        <v>23</v>
      </c>
    </row>
    <row r="1465" spans="2:2">
      <c r="B1465" s="349" t="s">
        <v>23</v>
      </c>
    </row>
    <row r="1466" spans="2:2">
      <c r="B1466" s="349" t="s">
        <v>23</v>
      </c>
    </row>
    <row r="1467" spans="2:2">
      <c r="B1467" s="349" t="s">
        <v>23</v>
      </c>
    </row>
    <row r="1468" spans="2:2">
      <c r="B1468" s="349" t="s">
        <v>23</v>
      </c>
    </row>
    <row r="1469" spans="2:2">
      <c r="B1469" s="349" t="s">
        <v>23</v>
      </c>
    </row>
    <row r="1470" spans="2:2">
      <c r="B1470" s="349" t="s">
        <v>23</v>
      </c>
    </row>
    <row r="1471" spans="2:2">
      <c r="B1471" s="349" t="s">
        <v>23</v>
      </c>
    </row>
    <row r="1472" spans="2:2">
      <c r="B1472" s="349" t="s">
        <v>23</v>
      </c>
    </row>
    <row r="1473" spans="2:2">
      <c r="B1473" s="349" t="s">
        <v>23</v>
      </c>
    </row>
    <row r="1474" spans="2:2">
      <c r="B1474" s="349" t="s">
        <v>23</v>
      </c>
    </row>
    <row r="1475" spans="2:2">
      <c r="B1475" s="349" t="s">
        <v>23</v>
      </c>
    </row>
    <row r="1476" spans="2:2">
      <c r="B1476" s="349" t="s">
        <v>23</v>
      </c>
    </row>
    <row r="1477" spans="2:2">
      <c r="B1477" s="349" t="s">
        <v>23</v>
      </c>
    </row>
    <row r="1478" spans="2:2">
      <c r="B1478" s="349" t="s">
        <v>23</v>
      </c>
    </row>
    <row r="1479" spans="2:2">
      <c r="B1479" s="349" t="s">
        <v>23</v>
      </c>
    </row>
    <row r="1480" spans="2:2">
      <c r="B1480" s="349" t="s">
        <v>23</v>
      </c>
    </row>
    <row r="1481" spans="2:2">
      <c r="B1481" s="349" t="s">
        <v>23</v>
      </c>
    </row>
    <row r="1482" spans="2:2">
      <c r="B1482" s="349" t="s">
        <v>23</v>
      </c>
    </row>
    <row r="1483" spans="2:2">
      <c r="B1483" s="349" t="s">
        <v>23</v>
      </c>
    </row>
    <row r="1484" spans="2:2">
      <c r="B1484" s="349" t="s">
        <v>23</v>
      </c>
    </row>
    <row r="1485" spans="2:2">
      <c r="B1485" s="349" t="s">
        <v>23</v>
      </c>
    </row>
    <row r="1486" spans="2:2">
      <c r="B1486" s="349" t="s">
        <v>23</v>
      </c>
    </row>
    <row r="1487" spans="2:2">
      <c r="B1487" s="349" t="s">
        <v>23</v>
      </c>
    </row>
    <row r="1488" spans="2:2">
      <c r="B1488" s="349" t="s">
        <v>23</v>
      </c>
    </row>
    <row r="1489" spans="2:2">
      <c r="B1489" s="349" t="s">
        <v>23</v>
      </c>
    </row>
    <row r="1490" spans="2:2">
      <c r="B1490" s="349" t="s">
        <v>23</v>
      </c>
    </row>
    <row r="1491" spans="2:2">
      <c r="B1491" s="349" t="s">
        <v>23</v>
      </c>
    </row>
    <row r="1492" spans="2:2">
      <c r="B1492" s="349" t="s">
        <v>23</v>
      </c>
    </row>
    <row r="1493" spans="2:2">
      <c r="B1493" s="349" t="s">
        <v>23</v>
      </c>
    </row>
    <row r="1494" spans="2:2">
      <c r="B1494" s="349" t="s">
        <v>23</v>
      </c>
    </row>
    <row r="1495" spans="2:2">
      <c r="B1495" s="349" t="s">
        <v>23</v>
      </c>
    </row>
    <row r="1496" spans="2:2">
      <c r="B1496" s="349" t="s">
        <v>23</v>
      </c>
    </row>
    <row r="1497" spans="2:2">
      <c r="B1497" s="349" t="s">
        <v>23</v>
      </c>
    </row>
    <row r="1498" spans="2:2">
      <c r="B1498" s="349" t="s">
        <v>23</v>
      </c>
    </row>
    <row r="1499" spans="2:2">
      <c r="B1499" s="349" t="s">
        <v>23</v>
      </c>
    </row>
    <row r="1500" spans="2:2">
      <c r="B1500" s="349" t="s">
        <v>23</v>
      </c>
    </row>
    <row r="1501" spans="2:2">
      <c r="B1501" s="349" t="s">
        <v>23</v>
      </c>
    </row>
    <row r="1502" spans="2:2">
      <c r="B1502" s="349" t="s">
        <v>23</v>
      </c>
    </row>
    <row r="1503" spans="2:2">
      <c r="B1503" s="349" t="s">
        <v>23</v>
      </c>
    </row>
    <row r="1504" spans="2:2">
      <c r="B1504" s="349" t="s">
        <v>23</v>
      </c>
    </row>
    <row r="1505" spans="2:2">
      <c r="B1505" s="349" t="s">
        <v>23</v>
      </c>
    </row>
    <row r="1506" spans="2:2">
      <c r="B1506" s="349" t="s">
        <v>23</v>
      </c>
    </row>
    <row r="1507" spans="2:2">
      <c r="B1507" s="349" t="s">
        <v>23</v>
      </c>
    </row>
    <row r="1508" spans="2:2">
      <c r="B1508" s="349" t="s">
        <v>23</v>
      </c>
    </row>
    <row r="1509" spans="2:2">
      <c r="B1509" s="349" t="s">
        <v>23</v>
      </c>
    </row>
    <row r="1510" spans="2:2">
      <c r="B1510" s="349" t="s">
        <v>23</v>
      </c>
    </row>
    <row r="1511" spans="2:2">
      <c r="B1511" s="349" t="s">
        <v>23</v>
      </c>
    </row>
    <row r="1512" spans="2:2">
      <c r="B1512" s="349" t="s">
        <v>23</v>
      </c>
    </row>
    <row r="1513" spans="2:2">
      <c r="B1513" s="349" t="s">
        <v>23</v>
      </c>
    </row>
    <row r="1514" spans="2:2">
      <c r="B1514" s="349" t="s">
        <v>23</v>
      </c>
    </row>
    <row r="1515" spans="2:2">
      <c r="B1515" s="349" t="s">
        <v>23</v>
      </c>
    </row>
    <row r="1516" spans="2:2">
      <c r="B1516" s="349" t="s">
        <v>23</v>
      </c>
    </row>
    <row r="1517" spans="2:2">
      <c r="B1517" s="349" t="s">
        <v>23</v>
      </c>
    </row>
    <row r="1518" spans="2:2">
      <c r="B1518" s="349" t="s">
        <v>23</v>
      </c>
    </row>
    <row r="1519" spans="2:2">
      <c r="B1519" s="349" t="s">
        <v>23</v>
      </c>
    </row>
    <row r="1520" spans="2:2">
      <c r="B1520" s="349" t="s">
        <v>23</v>
      </c>
    </row>
    <row r="1521" spans="2:2">
      <c r="B1521" s="349" t="s">
        <v>23</v>
      </c>
    </row>
    <row r="1522" spans="2:2">
      <c r="B1522" s="349" t="s">
        <v>23</v>
      </c>
    </row>
    <row r="1523" spans="2:2">
      <c r="B1523" s="349" t="s">
        <v>23</v>
      </c>
    </row>
    <row r="1524" spans="2:2">
      <c r="B1524" s="349" t="s">
        <v>23</v>
      </c>
    </row>
    <row r="1525" spans="2:2">
      <c r="B1525" s="349" t="s">
        <v>23</v>
      </c>
    </row>
    <row r="1526" spans="2:2">
      <c r="B1526" s="349" t="s">
        <v>23</v>
      </c>
    </row>
    <row r="1527" spans="2:2">
      <c r="B1527" s="349" t="s">
        <v>23</v>
      </c>
    </row>
    <row r="1528" spans="2:2">
      <c r="B1528" s="349" t="s">
        <v>23</v>
      </c>
    </row>
    <row r="1529" spans="2:2">
      <c r="B1529" s="349" t="s">
        <v>23</v>
      </c>
    </row>
    <row r="1530" spans="2:2">
      <c r="B1530" s="349" t="s">
        <v>23</v>
      </c>
    </row>
    <row r="1531" spans="2:2">
      <c r="B1531" s="349" t="s">
        <v>23</v>
      </c>
    </row>
    <row r="1532" spans="2:2">
      <c r="B1532" s="349" t="s">
        <v>23</v>
      </c>
    </row>
    <row r="1533" spans="2:2">
      <c r="B1533" s="349" t="s">
        <v>23</v>
      </c>
    </row>
    <row r="1534" spans="2:2">
      <c r="B1534" s="349" t="s">
        <v>23</v>
      </c>
    </row>
    <row r="1535" spans="2:2">
      <c r="B1535" s="349" t="s">
        <v>23</v>
      </c>
    </row>
    <row r="1536" spans="2:2">
      <c r="B1536" s="349" t="s">
        <v>23</v>
      </c>
    </row>
    <row r="1537" spans="2:2">
      <c r="B1537" s="349" t="s">
        <v>23</v>
      </c>
    </row>
    <row r="1538" spans="2:2">
      <c r="B1538" s="349" t="s">
        <v>23</v>
      </c>
    </row>
    <row r="1539" spans="2:2">
      <c r="B1539" s="349" t="s">
        <v>23</v>
      </c>
    </row>
    <row r="1540" spans="2:2">
      <c r="B1540" s="349" t="s">
        <v>23</v>
      </c>
    </row>
    <row r="1541" spans="2:2">
      <c r="B1541" s="349" t="s">
        <v>23</v>
      </c>
    </row>
    <row r="1542" spans="2:2">
      <c r="B1542" s="349" t="s">
        <v>23</v>
      </c>
    </row>
    <row r="1543" spans="2:2">
      <c r="B1543" s="349" t="s">
        <v>23</v>
      </c>
    </row>
    <row r="1544" spans="2:2">
      <c r="B1544" s="349" t="s">
        <v>23</v>
      </c>
    </row>
    <row r="1545" spans="2:2">
      <c r="B1545" s="349" t="s">
        <v>23</v>
      </c>
    </row>
    <row r="1546" spans="2:2">
      <c r="B1546" s="349" t="s">
        <v>23</v>
      </c>
    </row>
    <row r="1547" spans="2:2">
      <c r="B1547" s="349" t="s">
        <v>23</v>
      </c>
    </row>
    <row r="1548" spans="2:2">
      <c r="B1548" s="349" t="s">
        <v>23</v>
      </c>
    </row>
    <row r="1549" spans="2:2">
      <c r="B1549" s="349" t="s">
        <v>23</v>
      </c>
    </row>
    <row r="1550" spans="2:2">
      <c r="B1550" s="349" t="s">
        <v>23</v>
      </c>
    </row>
    <row r="1551" spans="2:2">
      <c r="B1551" s="349" t="s">
        <v>23</v>
      </c>
    </row>
    <row r="1552" spans="2:2">
      <c r="B1552" s="349" t="s">
        <v>23</v>
      </c>
    </row>
    <row r="1553" spans="2:2">
      <c r="B1553" s="349" t="s">
        <v>23</v>
      </c>
    </row>
    <row r="1554" spans="2:2">
      <c r="B1554" s="349" t="s">
        <v>23</v>
      </c>
    </row>
    <row r="1555" spans="2:2">
      <c r="B1555" s="349" t="s">
        <v>23</v>
      </c>
    </row>
    <row r="1556" spans="2:2">
      <c r="B1556" s="349" t="s">
        <v>23</v>
      </c>
    </row>
    <row r="1557" spans="2:2">
      <c r="B1557" s="349" t="s">
        <v>23</v>
      </c>
    </row>
    <row r="1558" spans="2:2">
      <c r="B1558" s="349" t="s">
        <v>23</v>
      </c>
    </row>
    <row r="1559" spans="2:2">
      <c r="B1559" s="349" t="s">
        <v>23</v>
      </c>
    </row>
    <row r="1560" spans="2:2">
      <c r="B1560" s="349" t="s">
        <v>23</v>
      </c>
    </row>
    <row r="1561" spans="2:2">
      <c r="B1561" s="349" t="s">
        <v>23</v>
      </c>
    </row>
    <row r="1562" spans="2:2">
      <c r="B1562" s="349" t="s">
        <v>23</v>
      </c>
    </row>
    <row r="1563" spans="2:2">
      <c r="B1563" s="349" t="s">
        <v>23</v>
      </c>
    </row>
    <row r="1564" spans="2:2">
      <c r="B1564" s="349" t="s">
        <v>23</v>
      </c>
    </row>
  </sheetData>
  <sheetProtection algorithmName="SHA-512" hashValue="C1jjUtGDYi3U0jjFe7HnstYt9EquYtUADznQyNB9AiJQsgUYP4IpSxM77Id6jIjGnZODnTDMj307kTRza3w4qg==" saltValue="bJS2BUDltOUcvec+QfSlaw==" spinCount="100000" sheet="1" formatCells="0" formatColumns="0" formatRows="0"/>
  <protectedRanges>
    <protectedRange password="8990" sqref="F7:G7" name="Range1_6"/>
    <protectedRange password="8990" sqref="G9" name="Range1_25"/>
    <protectedRange password="8990" sqref="F10:G10" name="Range1_33"/>
    <protectedRange password="8990" sqref="F11:G16 F20:G20 F22:G22 F24:G24 F50:G50 F52:G52 F55:G55 F57:G57 F59:G59 F62:G62 F64:G64 F66:G66 F69:G69 F71:G71 F73:G73 F75:G75 F77:G77 F80:G80 F82:G82 F84:G84 F86:G86 F89:G89 F91:G91" name="Range1_44"/>
  </protectedRanges>
  <mergeCells count="1">
    <mergeCell ref="D5:G5"/>
  </mergeCells>
  <dataValidations count="4">
    <dataValidation type="textLength" operator="lessThan" allowBlank="1" showInputMessage="1" showErrorMessage="1" sqref="G7 G17" xr:uid="{5F8C12EF-C199-4890-8E2A-24576258D531}">
      <formula1>400</formula1>
    </dataValidation>
    <dataValidation type="list" allowBlank="1" showInputMessage="1" showErrorMessage="1" sqref="F9" xr:uid="{28330BB8-3D31-4090-97F5-21E132C2E71D}">
      <formula1>"Yes, No, NA, No-See Explanation"</formula1>
    </dataValidation>
    <dataValidation type="list" allowBlank="1" showInputMessage="1" showErrorMessage="1" sqref="F10:F16 F20 F22 F24 F50 F52 F55 F57 F59 F62 F64 F66 F69 F71 F73 F75 F77 F80 F82 F84 F86 F89 F91" xr:uid="{ECF641E4-811B-49C1-A08A-3043AF99301D}">
      <formula1>"Confirmed, Do Not Confirm-See Explanation"</formula1>
    </dataValidation>
    <dataValidation type="textLength" operator="lessThan" allowBlank="1" showInputMessage="1" showErrorMessage="1" errorTitle="Input length" error="Response must be less than 400 characters long" sqref="G9:G16 G20 F21:G21 G22 F23:G23 G24 F25:G48 G50 F51:G51 G52 F53:G53 G55 F56:G56 G57 F58:G58 G59 F60:G60 G62 F63:G63 G64 F65:G65 G66 F67:G67 G69 F70:G70 G71 F72:G72 G73 F74:G74 G75 F76:G76 G77 F78:G78 G80 F81:G81 G82 F83:G83 G84 F85:G85 G86 F87:G87 G89 F90:G90 G91 F92:G92 F18:G19" xr:uid="{C1CFB415-F41C-426D-808A-9102718F5036}">
      <formula1>400</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68610"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FDE1-522C-4E75-86BC-CC5ABD173B6F}">
  <dimension ref="A1:I1447"/>
  <sheetViews>
    <sheetView showGridLines="0" showWhiteSpace="0" zoomScaleNormal="100" workbookViewId="0">
      <selection activeCell="F10" sqref="F10"/>
    </sheetView>
  </sheetViews>
  <sheetFormatPr defaultColWidth="9.140625" defaultRowHeight="12.75"/>
  <cols>
    <col min="1" max="1" width="2.7109375" style="349" customWidth="1"/>
    <col min="2" max="2" width="5.28515625" style="349" customWidth="1"/>
    <col min="3" max="3" width="2.7109375" style="350" customWidth="1"/>
    <col min="4" max="4" width="63.140625" style="351" customWidth="1"/>
    <col min="5" max="5" width="24.5703125" style="351" customWidth="1"/>
    <col min="6" max="6" width="29.140625" style="349" customWidth="1"/>
    <col min="7" max="7" width="37.140625" style="349" customWidth="1"/>
    <col min="8" max="9" width="7.28515625" style="349" customWidth="1"/>
    <col min="10" max="16384" width="9.140625" style="349"/>
  </cols>
  <sheetData>
    <row r="1" spans="1:9" ht="20.25">
      <c r="D1" s="91" t="s">
        <v>2</v>
      </c>
    </row>
    <row r="2" spans="1:9" s="352" customFormat="1" ht="20.25">
      <c r="B2" s="353"/>
      <c r="C2" s="354"/>
      <c r="D2" s="91" t="str">
        <f>'Intro &amp; Info'!A5</f>
        <v>Request for Proposal # 4178.5</v>
      </c>
      <c r="E2" s="355"/>
      <c r="F2" s="355"/>
    </row>
    <row r="3" spans="1:9" s="352" customFormat="1" ht="17.25">
      <c r="B3" s="353"/>
      <c r="C3" s="354"/>
      <c r="D3" s="92" t="s">
        <v>22</v>
      </c>
      <c r="E3" s="356"/>
      <c r="F3" s="357"/>
      <c r="I3" s="349"/>
    </row>
    <row r="4" spans="1:9" s="352" customFormat="1" ht="12" customHeight="1">
      <c r="B4" s="353"/>
      <c r="C4" s="354"/>
    </row>
    <row r="5" spans="1:9" s="352" customFormat="1" ht="23.45" customHeight="1">
      <c r="B5" s="353" t="s">
        <v>23</v>
      </c>
      <c r="C5" s="354"/>
      <c r="D5" s="689" t="s">
        <v>934</v>
      </c>
      <c r="E5" s="689"/>
      <c r="F5" s="689"/>
      <c r="G5" s="689"/>
    </row>
    <row r="6" spans="1:9">
      <c r="B6" s="349" t="s">
        <v>23</v>
      </c>
    </row>
    <row r="7" spans="1:9" s="361" customFormat="1" ht="16.5" thickBot="1">
      <c r="A7" s="352"/>
      <c r="B7" s="358"/>
      <c r="C7" s="354"/>
      <c r="D7" s="495" t="s">
        <v>1254</v>
      </c>
      <c r="E7" s="495"/>
      <c r="F7" s="496"/>
      <c r="G7" s="496"/>
      <c r="H7" s="352"/>
    </row>
    <row r="8" spans="1:9" ht="17.25" thickTop="1" thickBot="1">
      <c r="A8" s="397" t="s">
        <v>162</v>
      </c>
      <c r="B8" s="358"/>
      <c r="C8" s="514"/>
      <c r="D8" s="515" t="s">
        <v>787</v>
      </c>
      <c r="E8" s="516" t="s">
        <v>936</v>
      </c>
      <c r="F8" s="517" t="s">
        <v>24</v>
      </c>
      <c r="G8" s="518" t="s">
        <v>25</v>
      </c>
      <c r="H8" s="361"/>
    </row>
    <row r="9" spans="1:9" ht="39.75" thickTop="1" thickBot="1">
      <c r="A9" s="352"/>
      <c r="B9" s="358">
        <v>1</v>
      </c>
      <c r="C9" s="354"/>
      <c r="D9" s="507" t="s">
        <v>1250</v>
      </c>
      <c r="E9" s="433" t="s">
        <v>973</v>
      </c>
      <c r="F9" s="375"/>
      <c r="G9" s="390"/>
      <c r="H9" s="352"/>
    </row>
    <row r="10" spans="1:9" ht="39.75" thickTop="1" thickBot="1">
      <c r="A10" s="352"/>
      <c r="B10" s="358">
        <v>2</v>
      </c>
      <c r="C10" s="354"/>
      <c r="D10" s="507" t="s">
        <v>1170</v>
      </c>
      <c r="E10" s="373" t="s">
        <v>1171</v>
      </c>
      <c r="F10" s="386"/>
      <c r="G10" s="390"/>
      <c r="H10" s="352"/>
    </row>
    <row r="11" spans="1:9" ht="13.5" thickTop="1">
      <c r="B11" s="358"/>
      <c r="C11" s="354"/>
    </row>
    <row r="12" spans="1:9" ht="14.25" customHeight="1">
      <c r="B12" s="358"/>
      <c r="C12" s="354"/>
    </row>
    <row r="13" spans="1:9">
      <c r="B13" s="358"/>
      <c r="C13" s="354"/>
    </row>
    <row r="14" spans="1:9">
      <c r="B14" s="358"/>
      <c r="C14" s="354"/>
    </row>
    <row r="15" spans="1:9">
      <c r="B15" s="358"/>
      <c r="C15" s="354"/>
    </row>
    <row r="16" spans="1:9">
      <c r="B16" s="358"/>
      <c r="C16" s="354"/>
    </row>
    <row r="17" spans="1:8">
      <c r="B17" s="358"/>
      <c r="C17" s="354"/>
    </row>
    <row r="18" spans="1:8" ht="17.45" customHeight="1">
      <c r="B18" s="358"/>
      <c r="C18" s="354"/>
    </row>
    <row r="19" spans="1:8">
      <c r="B19" s="358"/>
    </row>
    <row r="20" spans="1:8">
      <c r="B20" s="358"/>
    </row>
    <row r="21" spans="1:8">
      <c r="B21" s="358"/>
    </row>
    <row r="22" spans="1:8">
      <c r="B22" s="358"/>
    </row>
    <row r="23" spans="1:8">
      <c r="B23" s="358"/>
    </row>
    <row r="24" spans="1:8">
      <c r="B24" s="358"/>
    </row>
    <row r="25" spans="1:8">
      <c r="B25" s="358"/>
    </row>
    <row r="26" spans="1:8" ht="14.45" customHeight="1">
      <c r="B26" s="358"/>
    </row>
    <row r="27" spans="1:8" ht="15" customHeight="1">
      <c r="B27" s="358"/>
    </row>
    <row r="28" spans="1:8" ht="15" customHeight="1">
      <c r="B28" s="358"/>
    </row>
    <row r="29" spans="1:8" ht="15" customHeight="1">
      <c r="B29" s="358"/>
    </row>
    <row r="30" spans="1:8" ht="15" customHeight="1">
      <c r="B30" s="358"/>
    </row>
    <row r="31" spans="1:8" ht="15" customHeight="1">
      <c r="B31" s="358"/>
    </row>
    <row r="32" spans="1:8" s="361" customFormat="1" ht="15.75">
      <c r="A32" s="349"/>
      <c r="B32" s="358"/>
      <c r="C32" s="350"/>
      <c r="D32" s="351"/>
      <c r="E32" s="351"/>
      <c r="F32" s="349"/>
      <c r="G32" s="349"/>
      <c r="H32" s="349"/>
    </row>
    <row r="33" spans="2:2">
      <c r="B33" s="358"/>
    </row>
    <row r="34" spans="2:2">
      <c r="B34" s="358"/>
    </row>
    <row r="35" spans="2:2" ht="16.899999999999999" customHeight="1">
      <c r="B35" s="358"/>
    </row>
    <row r="36" spans="2:2">
      <c r="B36" s="358"/>
    </row>
    <row r="37" spans="2:2">
      <c r="B37" s="358"/>
    </row>
    <row r="38" spans="2:2">
      <c r="B38" s="358" t="s">
        <v>23</v>
      </c>
    </row>
    <row r="39" spans="2:2">
      <c r="B39" s="358" t="s">
        <v>23</v>
      </c>
    </row>
    <row r="40" spans="2:2">
      <c r="B40" s="358" t="s">
        <v>23</v>
      </c>
    </row>
    <row r="41" spans="2:2">
      <c r="B41" s="358" t="s">
        <v>23</v>
      </c>
    </row>
    <row r="42" spans="2:2">
      <c r="B42" s="358" t="s">
        <v>23</v>
      </c>
    </row>
    <row r="43" spans="2:2">
      <c r="B43" s="358" t="s">
        <v>23</v>
      </c>
    </row>
    <row r="44" spans="2:2">
      <c r="B44" s="358" t="s">
        <v>23</v>
      </c>
    </row>
    <row r="45" spans="2:2">
      <c r="B45" s="358" t="s">
        <v>23</v>
      </c>
    </row>
    <row r="46" spans="2:2">
      <c r="B46" s="358" t="s">
        <v>23</v>
      </c>
    </row>
    <row r="47" spans="2:2">
      <c r="B47" s="358" t="s">
        <v>23</v>
      </c>
    </row>
    <row r="48" spans="2:2">
      <c r="B48" s="358" t="s">
        <v>23</v>
      </c>
    </row>
    <row r="49" spans="1:8">
      <c r="B49" s="358" t="s">
        <v>23</v>
      </c>
    </row>
    <row r="50" spans="1:8">
      <c r="B50" s="358" t="s">
        <v>23</v>
      </c>
    </row>
    <row r="51" spans="1:8">
      <c r="B51" s="358" t="s">
        <v>23</v>
      </c>
    </row>
    <row r="52" spans="1:8">
      <c r="B52" s="358" t="s">
        <v>23</v>
      </c>
    </row>
    <row r="53" spans="1:8">
      <c r="B53" s="358" t="s">
        <v>23</v>
      </c>
    </row>
    <row r="54" spans="1:8">
      <c r="B54" s="358" t="s">
        <v>23</v>
      </c>
    </row>
    <row r="55" spans="1:8" s="361" customFormat="1" ht="15.75">
      <c r="A55" s="349"/>
      <c r="B55" s="358" t="s">
        <v>23</v>
      </c>
      <c r="C55" s="350"/>
      <c r="D55" s="351"/>
      <c r="E55" s="351"/>
      <c r="F55" s="349"/>
      <c r="G55" s="349"/>
      <c r="H55" s="349"/>
    </row>
    <row r="56" spans="1:8" s="352" customFormat="1" ht="71.45" customHeight="1">
      <c r="A56" s="349"/>
      <c r="B56" s="358" t="s">
        <v>23</v>
      </c>
      <c r="C56" s="350"/>
      <c r="D56" s="351"/>
      <c r="E56" s="351"/>
      <c r="F56" s="349"/>
      <c r="G56" s="349"/>
      <c r="H56" s="349"/>
    </row>
    <row r="57" spans="1:8" s="352" customFormat="1" ht="73.5" customHeight="1">
      <c r="A57" s="349"/>
      <c r="B57" s="358" t="s">
        <v>23</v>
      </c>
      <c r="C57" s="350"/>
      <c r="D57" s="351"/>
      <c r="E57" s="351"/>
      <c r="F57" s="349"/>
      <c r="G57" s="349"/>
      <c r="H57" s="349"/>
    </row>
    <row r="58" spans="1:8" s="352" customFormat="1" ht="27.6" customHeight="1">
      <c r="A58" s="349"/>
      <c r="B58" s="358" t="s">
        <v>23</v>
      </c>
      <c r="C58" s="350"/>
      <c r="D58" s="351"/>
      <c r="E58" s="351"/>
      <c r="F58" s="349"/>
      <c r="G58" s="349"/>
      <c r="H58" s="349"/>
    </row>
    <row r="59" spans="1:8" s="352" customFormat="1" ht="15" customHeight="1">
      <c r="A59" s="349"/>
      <c r="B59" s="358" t="s">
        <v>23</v>
      </c>
      <c r="C59" s="350"/>
      <c r="D59" s="351"/>
      <c r="E59" s="351"/>
      <c r="F59" s="349"/>
      <c r="G59" s="349"/>
      <c r="H59" s="349"/>
    </row>
    <row r="60" spans="1:8" s="352" customFormat="1" ht="15" customHeight="1">
      <c r="A60" s="349"/>
      <c r="B60" s="358" t="s">
        <v>23</v>
      </c>
      <c r="C60" s="350"/>
      <c r="D60" s="351"/>
      <c r="E60" s="351"/>
      <c r="F60" s="349"/>
      <c r="G60" s="349"/>
      <c r="H60" s="349"/>
    </row>
    <row r="61" spans="1:8" s="352" customFormat="1" ht="15" customHeight="1">
      <c r="A61" s="349"/>
      <c r="B61" s="358" t="s">
        <v>23</v>
      </c>
      <c r="C61" s="350"/>
      <c r="D61" s="351"/>
      <c r="E61" s="351"/>
      <c r="F61" s="349"/>
      <c r="G61" s="349"/>
      <c r="H61" s="349"/>
    </row>
    <row r="62" spans="1:8" s="352" customFormat="1" ht="15" customHeight="1">
      <c r="A62" s="349"/>
      <c r="B62" s="358" t="s">
        <v>23</v>
      </c>
      <c r="C62" s="350"/>
      <c r="D62" s="351"/>
      <c r="E62" s="351"/>
      <c r="F62" s="349"/>
      <c r="G62" s="349"/>
      <c r="H62" s="349"/>
    </row>
    <row r="63" spans="1:8" s="352" customFormat="1" ht="16.899999999999999" customHeight="1">
      <c r="A63" s="349"/>
      <c r="B63" s="358" t="s">
        <v>23</v>
      </c>
      <c r="C63" s="350"/>
      <c r="D63" s="351"/>
      <c r="E63" s="351"/>
      <c r="F63" s="349"/>
      <c r="G63" s="349"/>
      <c r="H63" s="349"/>
    </row>
    <row r="64" spans="1:8" s="352" customFormat="1" ht="14.45" customHeight="1">
      <c r="A64" s="349"/>
      <c r="B64" s="358" t="s">
        <v>23</v>
      </c>
      <c r="C64" s="350"/>
      <c r="D64" s="351"/>
      <c r="E64" s="351"/>
      <c r="F64" s="349"/>
      <c r="G64" s="349"/>
      <c r="H64" s="349"/>
    </row>
    <row r="65" spans="1:8" s="352" customFormat="1" ht="16.149999999999999" customHeight="1">
      <c r="A65" s="349"/>
      <c r="B65" s="358" t="s">
        <v>23</v>
      </c>
      <c r="C65" s="350"/>
      <c r="D65" s="351"/>
      <c r="E65" s="351"/>
      <c r="F65" s="349"/>
      <c r="G65" s="349"/>
      <c r="H65" s="349"/>
    </row>
    <row r="66" spans="1:8" s="352" customFormat="1" ht="27" customHeight="1">
      <c r="A66" s="349"/>
      <c r="B66" s="358" t="s">
        <v>23</v>
      </c>
      <c r="C66" s="350"/>
      <c r="D66" s="351"/>
      <c r="E66" s="351"/>
      <c r="F66" s="349"/>
      <c r="G66" s="349"/>
      <c r="H66" s="349"/>
    </row>
    <row r="67" spans="1:8" s="352" customFormat="1" ht="14.45" customHeight="1">
      <c r="A67" s="349"/>
      <c r="B67" s="358" t="s">
        <v>23</v>
      </c>
      <c r="C67" s="350"/>
      <c r="D67" s="351"/>
      <c r="E67" s="351"/>
      <c r="F67" s="349"/>
      <c r="G67" s="349"/>
      <c r="H67" s="349"/>
    </row>
    <row r="68" spans="1:8" s="352" customFormat="1" ht="29.45" customHeight="1">
      <c r="A68" s="349"/>
      <c r="B68" s="358" t="s">
        <v>23</v>
      </c>
      <c r="C68" s="350"/>
      <c r="D68" s="351"/>
      <c r="E68" s="351"/>
      <c r="F68" s="349"/>
      <c r="G68" s="349"/>
      <c r="H68" s="349"/>
    </row>
    <row r="69" spans="1:8" s="352" customFormat="1" ht="32.450000000000003" customHeight="1">
      <c r="A69" s="349"/>
      <c r="B69" s="358" t="s">
        <v>23</v>
      </c>
      <c r="C69" s="350"/>
      <c r="D69" s="351"/>
      <c r="E69" s="351"/>
      <c r="F69" s="349"/>
      <c r="G69" s="349"/>
      <c r="H69" s="349"/>
    </row>
    <row r="70" spans="1:8" s="352" customFormat="1" ht="31.9" customHeight="1">
      <c r="A70" s="349"/>
      <c r="B70" s="358" t="s">
        <v>23</v>
      </c>
      <c r="C70" s="350"/>
      <c r="D70" s="351"/>
      <c r="E70" s="351"/>
      <c r="F70" s="349"/>
      <c r="G70" s="349"/>
      <c r="H70" s="349"/>
    </row>
    <row r="71" spans="1:8" s="352" customFormat="1" ht="15.6" customHeight="1">
      <c r="A71" s="349"/>
      <c r="B71" s="358" t="s">
        <v>23</v>
      </c>
      <c r="C71" s="350"/>
      <c r="D71" s="351"/>
      <c r="E71" s="351"/>
      <c r="F71" s="349"/>
      <c r="G71" s="349"/>
      <c r="H71" s="349"/>
    </row>
    <row r="72" spans="1:8" s="352" customFormat="1" ht="13.9" customHeight="1">
      <c r="A72" s="349"/>
      <c r="B72" s="354" t="s">
        <v>23</v>
      </c>
      <c r="C72" s="350"/>
      <c r="D72" s="351"/>
      <c r="E72" s="351"/>
      <c r="F72" s="349"/>
      <c r="G72" s="349"/>
      <c r="H72" s="349"/>
    </row>
    <row r="73" spans="1:8" s="352" customFormat="1" ht="13.9" customHeight="1">
      <c r="A73" s="349"/>
      <c r="B73" s="354" t="s">
        <v>23</v>
      </c>
      <c r="C73" s="350"/>
      <c r="D73" s="351"/>
      <c r="E73" s="351"/>
      <c r="F73" s="349"/>
      <c r="G73" s="349"/>
      <c r="H73" s="349"/>
    </row>
    <row r="74" spans="1:8" s="352" customFormat="1" ht="13.9" customHeight="1">
      <c r="A74" s="349"/>
      <c r="B74" s="354" t="s">
        <v>23</v>
      </c>
      <c r="C74" s="350"/>
      <c r="D74" s="351"/>
      <c r="E74" s="351"/>
      <c r="F74" s="349"/>
      <c r="G74" s="349"/>
      <c r="H74" s="349"/>
    </row>
    <row r="75" spans="1:8" s="352" customFormat="1" ht="13.9" customHeight="1">
      <c r="A75" s="349"/>
      <c r="B75" s="354" t="s">
        <v>23</v>
      </c>
      <c r="C75" s="350"/>
      <c r="D75" s="351"/>
      <c r="E75" s="351"/>
      <c r="F75" s="349"/>
      <c r="G75" s="349"/>
      <c r="H75" s="349"/>
    </row>
    <row r="76" spans="1:8" s="352" customFormat="1">
      <c r="A76" s="349"/>
      <c r="B76" s="354" t="s">
        <v>23</v>
      </c>
      <c r="C76" s="350"/>
      <c r="D76" s="351"/>
      <c r="E76" s="351"/>
      <c r="F76" s="349"/>
      <c r="G76" s="349"/>
      <c r="H76" s="349"/>
    </row>
    <row r="77" spans="1:8" s="352" customFormat="1">
      <c r="A77" s="349"/>
      <c r="B77" s="354" t="s">
        <v>23</v>
      </c>
      <c r="C77" s="350"/>
      <c r="D77" s="351"/>
      <c r="E77" s="351"/>
      <c r="F77" s="349"/>
      <c r="G77" s="349"/>
      <c r="H77" s="349"/>
    </row>
    <row r="78" spans="1:8" s="352" customFormat="1" ht="15.6" customHeight="1">
      <c r="A78" s="349"/>
      <c r="B78" s="354" t="s">
        <v>23</v>
      </c>
      <c r="C78" s="350"/>
      <c r="D78" s="351"/>
      <c r="E78" s="351"/>
      <c r="F78" s="349"/>
      <c r="G78" s="349"/>
      <c r="H78" s="349"/>
    </row>
    <row r="79" spans="1:8" s="352" customFormat="1" ht="15.6" customHeight="1">
      <c r="A79" s="349"/>
      <c r="B79" s="354" t="s">
        <v>23</v>
      </c>
      <c r="C79" s="350"/>
      <c r="D79" s="351"/>
      <c r="E79" s="351"/>
      <c r="F79" s="349"/>
      <c r="G79" s="349"/>
      <c r="H79" s="349"/>
    </row>
    <row r="80" spans="1:8" s="352" customFormat="1" ht="15.6" customHeight="1">
      <c r="A80" s="349"/>
      <c r="B80" s="354" t="s">
        <v>23</v>
      </c>
      <c r="C80" s="350"/>
      <c r="D80" s="351"/>
      <c r="E80" s="351"/>
      <c r="F80" s="349"/>
      <c r="G80" s="349"/>
      <c r="H80" s="349"/>
    </row>
    <row r="81" spans="1:8" s="352" customFormat="1" ht="15.6" customHeight="1">
      <c r="A81" s="349"/>
      <c r="B81" s="354" t="s">
        <v>23</v>
      </c>
      <c r="C81" s="350"/>
      <c r="D81" s="351"/>
      <c r="E81" s="351"/>
      <c r="F81" s="349"/>
      <c r="G81" s="349"/>
      <c r="H81" s="349"/>
    </row>
    <row r="82" spans="1:8" s="352" customFormat="1" ht="15.6" customHeight="1">
      <c r="A82" s="349"/>
      <c r="B82" s="354" t="s">
        <v>23</v>
      </c>
      <c r="C82" s="350"/>
      <c r="D82" s="351"/>
      <c r="E82" s="351"/>
      <c r="F82" s="349"/>
      <c r="G82" s="349"/>
      <c r="H82" s="349"/>
    </row>
    <row r="83" spans="1:8" s="352" customFormat="1" ht="15.6" customHeight="1">
      <c r="A83" s="349"/>
      <c r="B83" s="354" t="s">
        <v>23</v>
      </c>
      <c r="C83" s="350"/>
      <c r="D83" s="351"/>
      <c r="E83" s="351"/>
      <c r="F83" s="349"/>
      <c r="G83" s="349"/>
      <c r="H83" s="349"/>
    </row>
    <row r="84" spans="1:8" s="352" customFormat="1" ht="15.6" customHeight="1">
      <c r="A84" s="349"/>
      <c r="B84" s="354" t="s">
        <v>23</v>
      </c>
      <c r="C84" s="350"/>
      <c r="D84" s="351"/>
      <c r="E84" s="351"/>
      <c r="F84" s="349"/>
      <c r="G84" s="349"/>
      <c r="H84" s="349"/>
    </row>
    <row r="85" spans="1:8" s="352" customFormat="1">
      <c r="A85" s="349"/>
      <c r="B85" s="354" t="s">
        <v>23</v>
      </c>
      <c r="C85" s="350"/>
      <c r="D85" s="351"/>
      <c r="E85" s="351"/>
      <c r="F85" s="349"/>
      <c r="G85" s="349"/>
      <c r="H85" s="349"/>
    </row>
    <row r="86" spans="1:8" s="352" customFormat="1">
      <c r="A86" s="349"/>
      <c r="B86" s="354" t="s">
        <v>23</v>
      </c>
      <c r="C86" s="350"/>
      <c r="D86" s="351"/>
      <c r="E86" s="351"/>
      <c r="F86" s="349"/>
      <c r="G86" s="349"/>
      <c r="H86" s="349"/>
    </row>
    <row r="87" spans="1:8" s="352" customFormat="1">
      <c r="A87" s="349"/>
      <c r="B87" s="354" t="s">
        <v>23</v>
      </c>
      <c r="C87" s="350"/>
      <c r="D87" s="351"/>
      <c r="E87" s="351"/>
      <c r="F87" s="349"/>
      <c r="G87" s="349"/>
      <c r="H87" s="349"/>
    </row>
    <row r="88" spans="1:8" s="352" customFormat="1">
      <c r="A88" s="349"/>
      <c r="B88" s="354" t="s">
        <v>23</v>
      </c>
      <c r="C88" s="350"/>
      <c r="D88" s="351"/>
      <c r="E88" s="351"/>
      <c r="F88" s="349"/>
      <c r="G88" s="349"/>
      <c r="H88" s="349"/>
    </row>
    <row r="89" spans="1:8" s="352" customFormat="1">
      <c r="A89" s="349"/>
      <c r="B89" s="354" t="s">
        <v>23</v>
      </c>
      <c r="C89" s="350"/>
      <c r="D89" s="351"/>
      <c r="E89" s="351"/>
      <c r="F89" s="349"/>
      <c r="G89" s="349"/>
      <c r="H89" s="349"/>
    </row>
    <row r="90" spans="1:8" s="361" customFormat="1" ht="15.75">
      <c r="A90" s="349"/>
      <c r="B90" s="354" t="s">
        <v>23</v>
      </c>
      <c r="C90" s="350"/>
      <c r="D90" s="351"/>
      <c r="E90" s="351"/>
      <c r="F90" s="349"/>
      <c r="G90" s="349"/>
      <c r="H90" s="349"/>
    </row>
    <row r="91" spans="1:8" s="352" customFormat="1">
      <c r="A91" s="349"/>
      <c r="B91" s="354" t="s">
        <v>23</v>
      </c>
      <c r="C91" s="350"/>
      <c r="D91" s="351"/>
      <c r="E91" s="351"/>
      <c r="F91" s="349"/>
      <c r="G91" s="349"/>
      <c r="H91" s="349"/>
    </row>
    <row r="92" spans="1:8" s="352" customFormat="1">
      <c r="A92" s="349"/>
      <c r="B92" s="354" t="s">
        <v>23</v>
      </c>
      <c r="C92" s="350"/>
      <c r="D92" s="351"/>
      <c r="E92" s="351"/>
      <c r="F92" s="349"/>
      <c r="G92" s="349"/>
      <c r="H92" s="349"/>
    </row>
    <row r="93" spans="1:8" s="352" customFormat="1">
      <c r="A93" s="349"/>
      <c r="B93" s="354" t="s">
        <v>23</v>
      </c>
      <c r="C93" s="350"/>
      <c r="D93" s="351"/>
      <c r="E93" s="351"/>
      <c r="F93" s="349"/>
      <c r="G93" s="349"/>
      <c r="H93" s="349"/>
    </row>
    <row r="94" spans="1:8" s="352" customFormat="1">
      <c r="A94" s="349"/>
      <c r="B94" s="354" t="s">
        <v>23</v>
      </c>
      <c r="C94" s="350"/>
      <c r="D94" s="351"/>
      <c r="E94" s="351"/>
      <c r="F94" s="349"/>
      <c r="G94" s="349"/>
      <c r="H94" s="349"/>
    </row>
    <row r="95" spans="1:8" s="352" customFormat="1" ht="16.149999999999999" customHeight="1">
      <c r="A95" s="349"/>
      <c r="B95" s="354" t="s">
        <v>23</v>
      </c>
      <c r="C95" s="350"/>
      <c r="D95" s="351"/>
      <c r="E95" s="351"/>
      <c r="F95" s="349"/>
      <c r="G95" s="349"/>
      <c r="H95" s="349"/>
    </row>
    <row r="96" spans="1:8" s="352" customFormat="1">
      <c r="A96" s="349"/>
      <c r="B96" s="354" t="s">
        <v>23</v>
      </c>
      <c r="C96" s="350"/>
      <c r="D96" s="351"/>
      <c r="E96" s="351"/>
      <c r="F96" s="349"/>
      <c r="G96" s="349"/>
      <c r="H96" s="349"/>
    </row>
    <row r="97" spans="1:8" s="352" customFormat="1">
      <c r="A97" s="349"/>
      <c r="B97" s="354" t="s">
        <v>23</v>
      </c>
      <c r="C97" s="350"/>
      <c r="D97" s="351"/>
      <c r="E97" s="351"/>
      <c r="F97" s="349"/>
      <c r="G97" s="349"/>
      <c r="H97" s="349"/>
    </row>
    <row r="98" spans="1:8" s="352" customFormat="1">
      <c r="A98" s="349"/>
      <c r="B98" s="354" t="s">
        <v>23</v>
      </c>
      <c r="C98" s="350"/>
      <c r="D98" s="351"/>
      <c r="E98" s="351"/>
      <c r="F98" s="349"/>
      <c r="G98" s="349"/>
      <c r="H98" s="349"/>
    </row>
    <row r="99" spans="1:8" s="352" customFormat="1">
      <c r="A99" s="349"/>
      <c r="B99" s="354" t="s">
        <v>23</v>
      </c>
      <c r="C99" s="350"/>
      <c r="D99" s="351"/>
      <c r="E99" s="351"/>
      <c r="F99" s="349"/>
      <c r="G99" s="349"/>
      <c r="H99" s="349"/>
    </row>
    <row r="100" spans="1:8" s="352" customFormat="1">
      <c r="A100" s="349"/>
      <c r="B100" s="354" t="s">
        <v>23</v>
      </c>
      <c r="C100" s="350"/>
      <c r="D100" s="351"/>
      <c r="E100" s="351"/>
      <c r="F100" s="349"/>
      <c r="G100" s="349"/>
      <c r="H100" s="349"/>
    </row>
    <row r="101" spans="1:8" s="352" customFormat="1">
      <c r="A101" s="349"/>
      <c r="B101" s="354" t="s">
        <v>23</v>
      </c>
      <c r="C101" s="350"/>
      <c r="D101" s="351"/>
      <c r="E101" s="351"/>
      <c r="F101" s="349"/>
      <c r="G101" s="349"/>
      <c r="H101" s="349"/>
    </row>
    <row r="102" spans="1:8" s="352" customFormat="1">
      <c r="A102" s="349"/>
      <c r="B102" s="354" t="s">
        <v>23</v>
      </c>
      <c r="C102" s="350"/>
      <c r="D102" s="351"/>
      <c r="E102" s="351"/>
      <c r="F102" s="349"/>
      <c r="G102" s="349"/>
      <c r="H102" s="349"/>
    </row>
    <row r="103" spans="1:8" s="352" customFormat="1">
      <c r="A103" s="349"/>
      <c r="B103" s="354" t="s">
        <v>23</v>
      </c>
      <c r="C103" s="350"/>
      <c r="D103" s="351"/>
      <c r="E103" s="351"/>
      <c r="F103" s="349"/>
      <c r="G103" s="349"/>
      <c r="H103" s="349"/>
    </row>
    <row r="104" spans="1:8" s="352" customFormat="1">
      <c r="A104" s="349"/>
      <c r="B104" s="354" t="s">
        <v>23</v>
      </c>
      <c r="C104" s="350"/>
      <c r="D104" s="351"/>
      <c r="E104" s="351"/>
      <c r="F104" s="349"/>
      <c r="G104" s="349"/>
      <c r="H104" s="349"/>
    </row>
    <row r="105" spans="1:8" s="352" customFormat="1">
      <c r="A105" s="349"/>
      <c r="B105" s="354" t="s">
        <v>23</v>
      </c>
      <c r="C105" s="350"/>
      <c r="D105" s="351"/>
      <c r="E105" s="351"/>
      <c r="F105" s="349"/>
      <c r="G105" s="349"/>
      <c r="H105" s="349"/>
    </row>
    <row r="106" spans="1:8" s="352" customFormat="1">
      <c r="A106" s="349"/>
      <c r="B106" s="354" t="s">
        <v>23</v>
      </c>
      <c r="C106" s="350"/>
      <c r="D106" s="351"/>
      <c r="E106" s="351"/>
      <c r="F106" s="349"/>
      <c r="G106" s="349"/>
      <c r="H106" s="349"/>
    </row>
    <row r="107" spans="1:8" s="352" customFormat="1">
      <c r="A107" s="349"/>
      <c r="B107" s="354" t="s">
        <v>23</v>
      </c>
      <c r="C107" s="350"/>
      <c r="D107" s="351"/>
      <c r="E107" s="351"/>
      <c r="F107" s="349"/>
      <c r="G107" s="349"/>
      <c r="H107" s="349"/>
    </row>
    <row r="108" spans="1:8" s="352" customFormat="1">
      <c r="A108" s="349"/>
      <c r="B108" s="354" t="s">
        <v>23</v>
      </c>
      <c r="C108" s="350"/>
      <c r="D108" s="351"/>
      <c r="E108" s="351"/>
      <c r="F108" s="349"/>
      <c r="G108" s="349"/>
      <c r="H108" s="349"/>
    </row>
    <row r="109" spans="1:8" s="352" customFormat="1">
      <c r="A109" s="349"/>
      <c r="B109" s="354" t="s">
        <v>23</v>
      </c>
      <c r="C109" s="350"/>
      <c r="D109" s="351"/>
      <c r="E109" s="351"/>
      <c r="F109" s="349"/>
      <c r="G109" s="349"/>
      <c r="H109" s="349"/>
    </row>
    <row r="110" spans="1:8" s="352" customFormat="1" ht="14.45" customHeight="1">
      <c r="A110" s="349"/>
      <c r="B110" s="354" t="s">
        <v>23</v>
      </c>
      <c r="C110" s="350"/>
      <c r="D110" s="351"/>
      <c r="E110" s="351"/>
      <c r="F110" s="349"/>
      <c r="G110" s="349"/>
      <c r="H110" s="349"/>
    </row>
    <row r="111" spans="1:8" s="352" customFormat="1">
      <c r="A111" s="349"/>
      <c r="B111" s="354" t="s">
        <v>23</v>
      </c>
      <c r="C111" s="350"/>
      <c r="D111" s="351"/>
      <c r="E111" s="351"/>
      <c r="F111" s="349"/>
      <c r="G111" s="349"/>
      <c r="H111" s="349"/>
    </row>
    <row r="112" spans="1:8" s="352" customFormat="1">
      <c r="A112" s="349"/>
      <c r="B112" s="354" t="s">
        <v>23</v>
      </c>
      <c r="C112" s="350"/>
      <c r="D112" s="351"/>
      <c r="E112" s="351"/>
      <c r="F112" s="349"/>
      <c r="G112" s="349"/>
      <c r="H112" s="349"/>
    </row>
    <row r="113" spans="1:8" s="352" customFormat="1" ht="30" customHeight="1">
      <c r="A113" s="349"/>
      <c r="B113" s="354" t="s">
        <v>23</v>
      </c>
      <c r="C113" s="350"/>
      <c r="D113" s="351"/>
      <c r="E113" s="351"/>
      <c r="F113" s="349"/>
      <c r="G113" s="349"/>
      <c r="H113" s="349"/>
    </row>
    <row r="114" spans="1:8" s="352" customFormat="1" ht="46.9" customHeight="1">
      <c r="A114" s="349"/>
      <c r="B114" s="354" t="s">
        <v>23</v>
      </c>
      <c r="C114" s="350"/>
      <c r="D114" s="351"/>
      <c r="E114" s="351"/>
      <c r="F114" s="349"/>
      <c r="G114" s="349"/>
      <c r="H114" s="349"/>
    </row>
    <row r="115" spans="1:8" s="352" customFormat="1" ht="45" customHeight="1">
      <c r="A115" s="349"/>
      <c r="B115" s="354" t="s">
        <v>23</v>
      </c>
      <c r="C115" s="350"/>
      <c r="D115" s="351"/>
      <c r="E115" s="351"/>
      <c r="F115" s="349"/>
      <c r="G115" s="349"/>
      <c r="H115" s="349"/>
    </row>
    <row r="116" spans="1:8" s="352" customFormat="1" ht="48" customHeight="1">
      <c r="A116" s="349"/>
      <c r="B116" s="354" t="s">
        <v>23</v>
      </c>
      <c r="C116" s="350"/>
      <c r="D116" s="351"/>
      <c r="E116" s="351"/>
      <c r="F116" s="349"/>
      <c r="G116" s="349"/>
      <c r="H116" s="349"/>
    </row>
    <row r="117" spans="1:8" s="352" customFormat="1">
      <c r="A117" s="349"/>
      <c r="B117" s="354" t="s">
        <v>23</v>
      </c>
      <c r="C117" s="350"/>
      <c r="D117" s="351"/>
      <c r="E117" s="351"/>
      <c r="F117" s="349"/>
      <c r="G117" s="349"/>
      <c r="H117" s="349"/>
    </row>
    <row r="118" spans="1:8" s="352" customFormat="1">
      <c r="A118" s="349"/>
      <c r="B118" s="354" t="s">
        <v>23</v>
      </c>
      <c r="C118" s="350"/>
      <c r="D118" s="351"/>
      <c r="E118" s="351"/>
      <c r="F118" s="349"/>
      <c r="G118" s="349"/>
      <c r="H118" s="349"/>
    </row>
    <row r="119" spans="1:8" s="352" customFormat="1">
      <c r="A119" s="349"/>
      <c r="B119" s="354" t="s">
        <v>23</v>
      </c>
      <c r="C119" s="350"/>
      <c r="D119" s="351"/>
      <c r="E119" s="351"/>
      <c r="F119" s="349"/>
      <c r="G119" s="349"/>
      <c r="H119" s="349"/>
    </row>
    <row r="120" spans="1:8" s="352" customFormat="1">
      <c r="A120" s="349"/>
      <c r="B120" s="354" t="s">
        <v>23</v>
      </c>
      <c r="C120" s="350"/>
      <c r="D120" s="351"/>
      <c r="E120" s="351"/>
      <c r="F120" s="349"/>
      <c r="G120" s="349"/>
      <c r="H120" s="349"/>
    </row>
    <row r="121" spans="1:8" s="352" customFormat="1" ht="13.9" customHeight="1">
      <c r="A121" s="349"/>
      <c r="B121" s="354" t="s">
        <v>23</v>
      </c>
      <c r="C121" s="350"/>
      <c r="D121" s="351"/>
      <c r="E121" s="351"/>
      <c r="F121" s="349"/>
      <c r="G121" s="349"/>
      <c r="H121" s="349"/>
    </row>
    <row r="122" spans="1:8" s="352" customFormat="1">
      <c r="A122" s="349"/>
      <c r="B122" s="354" t="s">
        <v>23</v>
      </c>
      <c r="C122" s="350"/>
      <c r="D122" s="351"/>
      <c r="E122" s="351"/>
      <c r="F122" s="349"/>
      <c r="G122" s="349"/>
      <c r="H122" s="349"/>
    </row>
    <row r="123" spans="1:8" s="352" customFormat="1" ht="30" customHeight="1">
      <c r="A123" s="349"/>
      <c r="B123" s="354" t="s">
        <v>23</v>
      </c>
      <c r="C123" s="350"/>
      <c r="D123" s="351"/>
      <c r="E123" s="351"/>
      <c r="F123" s="349"/>
      <c r="G123" s="349"/>
      <c r="H123" s="349"/>
    </row>
    <row r="124" spans="1:8" s="352" customFormat="1" ht="21.6" customHeight="1">
      <c r="A124" s="349"/>
      <c r="B124" s="354" t="s">
        <v>23</v>
      </c>
      <c r="C124" s="350"/>
      <c r="D124" s="351"/>
      <c r="E124" s="351"/>
      <c r="F124" s="349"/>
      <c r="G124" s="349"/>
      <c r="H124" s="349"/>
    </row>
    <row r="125" spans="1:8" s="352" customFormat="1">
      <c r="A125" s="349"/>
      <c r="B125" s="354" t="s">
        <v>23</v>
      </c>
      <c r="C125" s="350"/>
      <c r="D125" s="351"/>
      <c r="E125" s="351"/>
      <c r="F125" s="349"/>
      <c r="G125" s="349"/>
      <c r="H125" s="349"/>
    </row>
    <row r="126" spans="1:8" s="352" customFormat="1">
      <c r="A126" s="349"/>
      <c r="B126" s="354" t="s">
        <v>23</v>
      </c>
      <c r="C126" s="350"/>
      <c r="D126" s="351"/>
      <c r="E126" s="351"/>
      <c r="F126" s="349"/>
      <c r="G126" s="349"/>
      <c r="H126" s="349"/>
    </row>
    <row r="127" spans="1:8" s="352" customFormat="1">
      <c r="A127" s="349"/>
      <c r="B127" s="354" t="s">
        <v>23</v>
      </c>
      <c r="C127" s="350"/>
      <c r="D127" s="351"/>
      <c r="E127" s="351"/>
      <c r="F127" s="349"/>
      <c r="G127" s="349"/>
      <c r="H127" s="349"/>
    </row>
    <row r="128" spans="1:8" s="352" customFormat="1">
      <c r="A128" s="349"/>
      <c r="B128" s="354" t="s">
        <v>23</v>
      </c>
      <c r="C128" s="350"/>
      <c r="D128" s="351"/>
      <c r="E128" s="351"/>
      <c r="F128" s="349"/>
      <c r="G128" s="349"/>
      <c r="H128" s="349"/>
    </row>
    <row r="129" spans="1:8" s="352" customFormat="1" ht="49.9" customHeight="1">
      <c r="A129" s="349"/>
      <c r="B129" s="354" t="s">
        <v>23</v>
      </c>
      <c r="C129" s="350"/>
      <c r="D129" s="351"/>
      <c r="E129" s="351"/>
      <c r="F129" s="349"/>
      <c r="G129" s="349"/>
      <c r="H129" s="349"/>
    </row>
    <row r="130" spans="1:8" s="352" customFormat="1">
      <c r="A130" s="349"/>
      <c r="B130" s="354" t="s">
        <v>23</v>
      </c>
      <c r="C130" s="350"/>
      <c r="D130" s="351"/>
      <c r="E130" s="351"/>
      <c r="F130" s="349"/>
      <c r="G130" s="349"/>
      <c r="H130" s="349"/>
    </row>
    <row r="131" spans="1:8" s="352" customFormat="1">
      <c r="A131" s="349"/>
      <c r="B131" s="354" t="s">
        <v>23</v>
      </c>
      <c r="C131" s="350"/>
      <c r="D131" s="351"/>
      <c r="E131" s="351"/>
      <c r="F131" s="349"/>
      <c r="G131" s="349"/>
      <c r="H131" s="349"/>
    </row>
    <row r="132" spans="1:8" s="352" customFormat="1" ht="29.45" customHeight="1">
      <c r="A132" s="349"/>
      <c r="B132" s="354" t="s">
        <v>23</v>
      </c>
      <c r="C132" s="350"/>
      <c r="D132" s="351"/>
      <c r="E132" s="351"/>
      <c r="F132" s="349"/>
      <c r="G132" s="349"/>
      <c r="H132" s="349"/>
    </row>
    <row r="133" spans="1:8" s="352" customFormat="1">
      <c r="A133" s="349"/>
      <c r="B133" s="354" t="s">
        <v>23</v>
      </c>
      <c r="C133" s="350"/>
      <c r="D133" s="351"/>
      <c r="E133" s="351"/>
      <c r="F133" s="349"/>
      <c r="G133" s="349"/>
      <c r="H133" s="349"/>
    </row>
    <row r="134" spans="1:8" s="352" customFormat="1" ht="16.899999999999999" customHeight="1">
      <c r="A134" s="349"/>
      <c r="B134" s="354" t="s">
        <v>23</v>
      </c>
      <c r="C134" s="350"/>
      <c r="D134" s="351"/>
      <c r="E134" s="351"/>
      <c r="F134" s="349"/>
      <c r="G134" s="349"/>
      <c r="H134" s="349"/>
    </row>
    <row r="135" spans="1:8" s="352" customFormat="1" ht="28.15" customHeight="1">
      <c r="A135" s="349"/>
      <c r="B135" s="354" t="s">
        <v>23</v>
      </c>
      <c r="C135" s="350"/>
      <c r="D135" s="351"/>
      <c r="E135" s="351"/>
      <c r="F135" s="349"/>
      <c r="G135" s="349"/>
      <c r="H135" s="349"/>
    </row>
    <row r="136" spans="1:8" s="361" customFormat="1" ht="15.75">
      <c r="A136" s="349"/>
      <c r="B136" s="354" t="s">
        <v>23</v>
      </c>
      <c r="C136" s="350"/>
      <c r="D136" s="351"/>
      <c r="E136" s="351"/>
      <c r="F136" s="349"/>
      <c r="G136" s="349"/>
      <c r="H136" s="349"/>
    </row>
    <row r="137" spans="1:8" s="352" customFormat="1">
      <c r="A137" s="349"/>
      <c r="B137" s="354" t="s">
        <v>23</v>
      </c>
      <c r="C137" s="350"/>
      <c r="D137" s="351"/>
      <c r="E137" s="351"/>
      <c r="F137" s="349"/>
      <c r="G137" s="349"/>
      <c r="H137" s="349"/>
    </row>
    <row r="138" spans="1:8" s="352" customFormat="1">
      <c r="A138" s="349"/>
      <c r="B138" s="354" t="s">
        <v>23</v>
      </c>
      <c r="C138" s="350"/>
      <c r="D138" s="351"/>
      <c r="E138" s="351"/>
      <c r="F138" s="349"/>
      <c r="G138" s="349"/>
      <c r="H138" s="349"/>
    </row>
    <row r="139" spans="1:8" s="352" customFormat="1" ht="15.95" customHeight="1">
      <c r="A139" s="349"/>
      <c r="B139" s="354" t="s">
        <v>23</v>
      </c>
      <c r="C139" s="350"/>
      <c r="D139" s="351"/>
      <c r="E139" s="351"/>
      <c r="F139" s="349"/>
      <c r="G139" s="349"/>
      <c r="H139" s="349"/>
    </row>
    <row r="140" spans="1:8" s="352" customFormat="1" ht="30.6" customHeight="1">
      <c r="A140" s="349"/>
      <c r="B140" s="354" t="s">
        <v>23</v>
      </c>
      <c r="C140" s="350"/>
      <c r="D140" s="351"/>
      <c r="E140" s="351"/>
      <c r="F140" s="349"/>
      <c r="G140" s="349"/>
      <c r="H140" s="349"/>
    </row>
    <row r="141" spans="1:8" s="352" customFormat="1">
      <c r="A141" s="349"/>
      <c r="B141" s="354" t="s">
        <v>23</v>
      </c>
      <c r="C141" s="350"/>
      <c r="D141" s="351"/>
      <c r="E141" s="351"/>
      <c r="F141" s="349"/>
      <c r="G141" s="349"/>
      <c r="H141" s="349"/>
    </row>
    <row r="142" spans="1:8" s="352" customFormat="1">
      <c r="A142" s="349"/>
      <c r="B142" s="354" t="s">
        <v>23</v>
      </c>
      <c r="C142" s="350"/>
      <c r="D142" s="351"/>
      <c r="E142" s="351"/>
      <c r="F142" s="349"/>
      <c r="G142" s="349"/>
      <c r="H142" s="349"/>
    </row>
    <row r="143" spans="1:8" s="352" customFormat="1">
      <c r="A143" s="349"/>
      <c r="B143" s="354" t="s">
        <v>23</v>
      </c>
      <c r="C143" s="350"/>
      <c r="D143" s="351"/>
      <c r="E143" s="351"/>
      <c r="F143" s="349"/>
      <c r="G143" s="349"/>
      <c r="H143" s="349"/>
    </row>
    <row r="144" spans="1:8">
      <c r="B144" s="354" t="s">
        <v>23</v>
      </c>
    </row>
    <row r="145" spans="1:8" s="352" customFormat="1">
      <c r="A145" s="349"/>
      <c r="B145" s="354" t="s">
        <v>23</v>
      </c>
      <c r="C145" s="350"/>
      <c r="D145" s="351"/>
      <c r="E145" s="351"/>
      <c r="F145" s="349"/>
      <c r="G145" s="349"/>
      <c r="H145" s="349"/>
    </row>
    <row r="146" spans="1:8" s="361" customFormat="1" ht="34.15" customHeight="1">
      <c r="A146" s="349"/>
      <c r="B146" s="354" t="s">
        <v>23</v>
      </c>
      <c r="C146" s="350"/>
      <c r="D146" s="351"/>
      <c r="E146" s="351"/>
      <c r="F146" s="349"/>
      <c r="G146" s="349"/>
      <c r="H146" s="349"/>
    </row>
    <row r="147" spans="1:8" s="361" customFormat="1" ht="20.45" customHeight="1">
      <c r="A147" s="349"/>
      <c r="B147" s="354" t="s">
        <v>23</v>
      </c>
      <c r="C147" s="350"/>
      <c r="D147" s="351"/>
      <c r="E147" s="351"/>
      <c r="F147" s="349"/>
      <c r="G147" s="349"/>
      <c r="H147" s="349"/>
    </row>
    <row r="148" spans="1:8" ht="28.15" customHeight="1">
      <c r="B148" s="354" t="s">
        <v>23</v>
      </c>
    </row>
    <row r="149" spans="1:8" ht="45" customHeight="1">
      <c r="B149" s="354" t="s">
        <v>23</v>
      </c>
    </row>
    <row r="150" spans="1:8">
      <c r="B150" s="349" t="s">
        <v>23</v>
      </c>
    </row>
    <row r="151" spans="1:8">
      <c r="B151" s="349" t="s">
        <v>23</v>
      </c>
    </row>
    <row r="152" spans="1:8">
      <c r="B152" s="349" t="s">
        <v>23</v>
      </c>
    </row>
    <row r="153" spans="1:8">
      <c r="B153" s="349" t="s">
        <v>23</v>
      </c>
    </row>
    <row r="154" spans="1:8">
      <c r="B154" s="349" t="s">
        <v>23</v>
      </c>
    </row>
    <row r="155" spans="1:8">
      <c r="B155" s="349" t="s">
        <v>23</v>
      </c>
    </row>
    <row r="156" spans="1:8">
      <c r="B156" s="349" t="s">
        <v>23</v>
      </c>
    </row>
    <row r="157" spans="1:8">
      <c r="B157" s="349" t="s">
        <v>23</v>
      </c>
    </row>
    <row r="158" spans="1:8">
      <c r="B158" s="349" t="s">
        <v>23</v>
      </c>
    </row>
    <row r="159" spans="1:8">
      <c r="B159" s="349" t="s">
        <v>23</v>
      </c>
    </row>
    <row r="160" spans="1:8">
      <c r="B160" s="349" t="s">
        <v>23</v>
      </c>
    </row>
    <row r="161" spans="1:8">
      <c r="B161" s="349" t="s">
        <v>23</v>
      </c>
    </row>
    <row r="162" spans="1:8">
      <c r="B162" s="349" t="s">
        <v>23</v>
      </c>
    </row>
    <row r="163" spans="1:8">
      <c r="B163" s="349" t="s">
        <v>23</v>
      </c>
    </row>
    <row r="164" spans="1:8">
      <c r="B164" s="349" t="s">
        <v>23</v>
      </c>
    </row>
    <row r="165" spans="1:8">
      <c r="B165" s="349" t="s">
        <v>23</v>
      </c>
    </row>
    <row r="166" spans="1:8">
      <c r="B166" s="349" t="s">
        <v>23</v>
      </c>
    </row>
    <row r="167" spans="1:8">
      <c r="B167" s="349" t="s">
        <v>23</v>
      </c>
    </row>
    <row r="168" spans="1:8">
      <c r="B168" s="349" t="s">
        <v>23</v>
      </c>
    </row>
    <row r="169" spans="1:8">
      <c r="B169" s="349" t="s">
        <v>23</v>
      </c>
    </row>
    <row r="170" spans="1:8">
      <c r="B170" s="349" t="s">
        <v>23</v>
      </c>
    </row>
    <row r="171" spans="1:8" s="352" customFormat="1" ht="47.45" customHeight="1">
      <c r="A171" s="349"/>
      <c r="B171" s="349" t="s">
        <v>23</v>
      </c>
      <c r="C171" s="350"/>
      <c r="D171" s="351"/>
      <c r="E171" s="351"/>
      <c r="F171" s="349"/>
      <c r="G171" s="349"/>
      <c r="H171" s="349"/>
    </row>
    <row r="172" spans="1:8" s="352" customFormat="1" ht="112.9" customHeight="1">
      <c r="A172" s="349"/>
      <c r="B172" s="349" t="s">
        <v>23</v>
      </c>
      <c r="C172" s="350"/>
      <c r="D172" s="351"/>
      <c r="E172" s="351"/>
      <c r="F172" s="349"/>
      <c r="G172" s="349"/>
      <c r="H172" s="349"/>
    </row>
    <row r="173" spans="1:8" s="393" customFormat="1" ht="15.75">
      <c r="A173" s="349"/>
      <c r="B173" s="349" t="s">
        <v>23</v>
      </c>
      <c r="C173" s="350"/>
      <c r="D173" s="351"/>
      <c r="E173" s="351"/>
      <c r="F173" s="349"/>
      <c r="G173" s="349"/>
      <c r="H173" s="349"/>
    </row>
    <row r="174" spans="1:8" s="352" customFormat="1" ht="70.150000000000006" customHeight="1">
      <c r="A174" s="349"/>
      <c r="B174" s="349" t="s">
        <v>23</v>
      </c>
      <c r="C174" s="350"/>
      <c r="D174" s="351"/>
      <c r="E174" s="351"/>
      <c r="F174" s="349"/>
      <c r="G174" s="349"/>
      <c r="H174" s="349"/>
    </row>
    <row r="175" spans="1:8" s="352" customFormat="1">
      <c r="A175" s="349"/>
      <c r="B175" s="349" t="s">
        <v>23</v>
      </c>
      <c r="C175" s="350"/>
      <c r="D175" s="351"/>
      <c r="E175" s="351"/>
      <c r="F175" s="349"/>
      <c r="G175" s="349"/>
      <c r="H175" s="349"/>
    </row>
    <row r="176" spans="1:8" s="352" customFormat="1">
      <c r="A176" s="349"/>
      <c r="B176" s="349" t="s">
        <v>23</v>
      </c>
      <c r="C176" s="350"/>
      <c r="D176" s="351"/>
      <c r="E176" s="351"/>
      <c r="F176" s="349"/>
      <c r="G176" s="349"/>
      <c r="H176" s="349"/>
    </row>
    <row r="177" spans="1:8" s="352" customFormat="1">
      <c r="A177" s="349"/>
      <c r="B177" s="349" t="s">
        <v>23</v>
      </c>
      <c r="C177" s="350"/>
      <c r="D177" s="351"/>
      <c r="E177" s="351"/>
      <c r="F177" s="349"/>
      <c r="G177" s="349"/>
      <c r="H177" s="349"/>
    </row>
    <row r="178" spans="1:8" s="352" customFormat="1">
      <c r="A178" s="349"/>
      <c r="B178" s="349" t="s">
        <v>23</v>
      </c>
      <c r="C178" s="350"/>
      <c r="D178" s="351"/>
      <c r="E178" s="351"/>
      <c r="F178" s="349"/>
      <c r="G178" s="349"/>
      <c r="H178" s="349"/>
    </row>
    <row r="179" spans="1:8" s="352" customFormat="1">
      <c r="A179" s="349"/>
      <c r="B179" s="349" t="s">
        <v>23</v>
      </c>
      <c r="C179" s="350"/>
      <c r="D179" s="351"/>
      <c r="E179" s="351"/>
      <c r="F179" s="349"/>
      <c r="G179" s="349"/>
      <c r="H179" s="349"/>
    </row>
    <row r="180" spans="1:8" s="352" customFormat="1">
      <c r="A180" s="349"/>
      <c r="B180" s="349" t="s">
        <v>23</v>
      </c>
      <c r="C180" s="350"/>
      <c r="D180" s="351"/>
      <c r="E180" s="351"/>
      <c r="F180" s="349"/>
      <c r="G180" s="349"/>
      <c r="H180" s="349"/>
    </row>
    <row r="181" spans="1:8" s="352" customFormat="1">
      <c r="A181" s="349"/>
      <c r="B181" s="349" t="s">
        <v>23</v>
      </c>
      <c r="C181" s="350"/>
      <c r="D181" s="351"/>
      <c r="E181" s="351"/>
      <c r="F181" s="349"/>
      <c r="G181" s="349"/>
      <c r="H181" s="349"/>
    </row>
    <row r="182" spans="1:8" s="352" customFormat="1">
      <c r="A182" s="349"/>
      <c r="B182" s="349" t="s">
        <v>23</v>
      </c>
      <c r="C182" s="350"/>
      <c r="D182" s="351"/>
      <c r="E182" s="351"/>
      <c r="F182" s="349"/>
      <c r="G182" s="349"/>
      <c r="H182" s="349"/>
    </row>
    <row r="183" spans="1:8" s="352" customFormat="1">
      <c r="A183" s="349"/>
      <c r="B183" s="349" t="s">
        <v>23</v>
      </c>
      <c r="C183" s="350"/>
      <c r="D183" s="351"/>
      <c r="E183" s="351"/>
      <c r="F183" s="349"/>
      <c r="G183" s="349"/>
      <c r="H183" s="349"/>
    </row>
    <row r="184" spans="1:8" s="352" customFormat="1">
      <c r="A184" s="349"/>
      <c r="B184" s="349" t="s">
        <v>23</v>
      </c>
      <c r="C184" s="350"/>
      <c r="D184" s="351"/>
      <c r="E184" s="351"/>
      <c r="F184" s="349"/>
      <c r="G184" s="349"/>
      <c r="H184" s="349"/>
    </row>
    <row r="185" spans="1:8" s="352" customFormat="1">
      <c r="A185" s="349"/>
      <c r="B185" s="349" t="s">
        <v>23</v>
      </c>
      <c r="C185" s="350"/>
      <c r="D185" s="351"/>
      <c r="E185" s="351"/>
      <c r="F185" s="349"/>
      <c r="G185" s="349"/>
      <c r="H185" s="349"/>
    </row>
    <row r="186" spans="1:8" s="352" customFormat="1">
      <c r="A186" s="349"/>
      <c r="B186" s="349" t="s">
        <v>23</v>
      </c>
      <c r="C186" s="350"/>
      <c r="D186" s="351"/>
      <c r="E186" s="351"/>
      <c r="F186" s="349"/>
      <c r="G186" s="349"/>
      <c r="H186" s="349"/>
    </row>
    <row r="187" spans="1:8" s="352" customFormat="1">
      <c r="A187" s="349"/>
      <c r="B187" s="349" t="s">
        <v>23</v>
      </c>
      <c r="C187" s="350"/>
      <c r="D187" s="351"/>
      <c r="E187" s="351"/>
      <c r="F187" s="349"/>
      <c r="G187" s="349"/>
      <c r="H187" s="349"/>
    </row>
    <row r="188" spans="1:8" s="352" customFormat="1">
      <c r="A188" s="349"/>
      <c r="B188" s="349" t="s">
        <v>23</v>
      </c>
      <c r="C188" s="350"/>
      <c r="D188" s="351"/>
      <c r="E188" s="351"/>
      <c r="F188" s="349"/>
      <c r="G188" s="349"/>
      <c r="H188" s="349"/>
    </row>
    <row r="189" spans="1:8" s="352" customFormat="1">
      <c r="A189" s="349"/>
      <c r="B189" s="349" t="s">
        <v>23</v>
      </c>
      <c r="C189" s="350"/>
      <c r="D189" s="351"/>
      <c r="E189" s="351"/>
      <c r="F189" s="349"/>
      <c r="G189" s="349"/>
      <c r="H189" s="349"/>
    </row>
    <row r="190" spans="1:8" s="352" customFormat="1">
      <c r="A190" s="349"/>
      <c r="B190" s="349" t="s">
        <v>23</v>
      </c>
      <c r="C190" s="350"/>
      <c r="D190" s="351"/>
      <c r="E190" s="351"/>
      <c r="F190" s="349"/>
      <c r="G190" s="349"/>
      <c r="H190" s="349"/>
    </row>
    <row r="191" spans="1:8" s="352" customFormat="1">
      <c r="A191" s="349"/>
      <c r="B191" s="349" t="s">
        <v>23</v>
      </c>
      <c r="C191" s="350"/>
      <c r="D191" s="351"/>
      <c r="E191" s="351"/>
      <c r="F191" s="349"/>
      <c r="G191" s="349"/>
      <c r="H191" s="349"/>
    </row>
    <row r="192" spans="1:8" s="352" customFormat="1">
      <c r="A192" s="349"/>
      <c r="B192" s="349" t="s">
        <v>23</v>
      </c>
      <c r="C192" s="350"/>
      <c r="D192" s="351"/>
      <c r="E192" s="351"/>
      <c r="F192" s="349"/>
      <c r="G192" s="349"/>
      <c r="H192" s="349"/>
    </row>
    <row r="193" spans="1:8" s="352" customFormat="1">
      <c r="A193" s="349"/>
      <c r="B193" s="349" t="s">
        <v>23</v>
      </c>
      <c r="C193" s="350"/>
      <c r="D193" s="351"/>
      <c r="E193" s="351"/>
      <c r="F193" s="349"/>
      <c r="G193" s="349"/>
      <c r="H193" s="349"/>
    </row>
    <row r="194" spans="1:8" s="352" customFormat="1">
      <c r="A194" s="349"/>
      <c r="B194" s="349" t="s">
        <v>23</v>
      </c>
      <c r="C194" s="350"/>
      <c r="D194" s="351"/>
      <c r="E194" s="351"/>
      <c r="F194" s="349"/>
      <c r="G194" s="349"/>
      <c r="H194" s="349"/>
    </row>
    <row r="195" spans="1:8" s="352" customFormat="1">
      <c r="A195" s="349"/>
      <c r="B195" s="349" t="s">
        <v>23</v>
      </c>
      <c r="C195" s="350"/>
      <c r="D195" s="351"/>
      <c r="E195" s="351"/>
      <c r="F195" s="349"/>
      <c r="G195" s="349"/>
      <c r="H195" s="349"/>
    </row>
    <row r="196" spans="1:8" s="352" customFormat="1">
      <c r="A196" s="349"/>
      <c r="B196" s="349" t="s">
        <v>23</v>
      </c>
      <c r="C196" s="350"/>
      <c r="D196" s="351"/>
      <c r="E196" s="351"/>
      <c r="F196" s="349"/>
      <c r="G196" s="349"/>
      <c r="H196" s="349"/>
    </row>
    <row r="197" spans="1:8" s="352" customFormat="1">
      <c r="A197" s="349"/>
      <c r="B197" s="349" t="s">
        <v>23</v>
      </c>
      <c r="C197" s="350"/>
      <c r="D197" s="351"/>
      <c r="E197" s="351"/>
      <c r="F197" s="349"/>
      <c r="G197" s="349"/>
      <c r="H197" s="349"/>
    </row>
    <row r="198" spans="1:8" s="352" customFormat="1">
      <c r="A198" s="349"/>
      <c r="B198" s="349" t="s">
        <v>23</v>
      </c>
      <c r="C198" s="350"/>
      <c r="D198" s="351"/>
      <c r="E198" s="351"/>
      <c r="F198" s="349"/>
      <c r="G198" s="349"/>
      <c r="H198" s="349"/>
    </row>
    <row r="199" spans="1:8" s="352" customFormat="1">
      <c r="A199" s="349"/>
      <c r="B199" s="349" t="s">
        <v>23</v>
      </c>
      <c r="C199" s="350"/>
      <c r="D199" s="351"/>
      <c r="E199" s="351"/>
      <c r="F199" s="349"/>
      <c r="G199" s="349"/>
      <c r="H199" s="349"/>
    </row>
    <row r="200" spans="1:8" s="352" customFormat="1">
      <c r="A200" s="349"/>
      <c r="B200" s="349" t="s">
        <v>23</v>
      </c>
      <c r="C200" s="350"/>
      <c r="D200" s="351"/>
      <c r="E200" s="351"/>
      <c r="F200" s="349"/>
      <c r="G200" s="349"/>
      <c r="H200" s="349"/>
    </row>
    <row r="201" spans="1:8" s="352" customFormat="1">
      <c r="A201" s="349"/>
      <c r="B201" s="349" t="s">
        <v>23</v>
      </c>
      <c r="C201" s="350"/>
      <c r="D201" s="351"/>
      <c r="E201" s="351"/>
      <c r="F201" s="349"/>
      <c r="G201" s="349"/>
      <c r="H201" s="349"/>
    </row>
    <row r="202" spans="1:8" s="352" customFormat="1" ht="70.150000000000006" customHeight="1">
      <c r="A202" s="349"/>
      <c r="B202" s="349" t="s">
        <v>23</v>
      </c>
      <c r="C202" s="350"/>
      <c r="D202" s="351"/>
      <c r="E202" s="351"/>
      <c r="F202" s="349"/>
      <c r="G202" s="349"/>
      <c r="H202" s="349"/>
    </row>
    <row r="203" spans="1:8" s="352" customFormat="1">
      <c r="A203" s="349"/>
      <c r="B203" s="349" t="s">
        <v>23</v>
      </c>
      <c r="C203" s="350"/>
      <c r="D203" s="351"/>
      <c r="E203" s="351"/>
      <c r="F203" s="349"/>
      <c r="G203" s="349"/>
      <c r="H203" s="349"/>
    </row>
    <row r="204" spans="1:8" s="352" customFormat="1">
      <c r="A204" s="349"/>
      <c r="B204" s="349" t="s">
        <v>23</v>
      </c>
      <c r="C204" s="350"/>
      <c r="D204" s="351"/>
      <c r="E204" s="351"/>
      <c r="F204" s="349"/>
      <c r="G204" s="349"/>
      <c r="H204" s="349"/>
    </row>
    <row r="205" spans="1:8" s="352" customFormat="1">
      <c r="A205" s="349"/>
      <c r="B205" s="349" t="s">
        <v>23</v>
      </c>
      <c r="C205" s="350"/>
      <c r="D205" s="351"/>
      <c r="E205" s="351"/>
      <c r="F205" s="349"/>
      <c r="G205" s="349"/>
      <c r="H205" s="349"/>
    </row>
    <row r="206" spans="1:8" s="352" customFormat="1">
      <c r="A206" s="349"/>
      <c r="B206" s="349" t="s">
        <v>23</v>
      </c>
      <c r="C206" s="350"/>
      <c r="D206" s="351"/>
      <c r="E206" s="351"/>
      <c r="F206" s="349"/>
      <c r="G206" s="349"/>
      <c r="H206" s="349"/>
    </row>
    <row r="207" spans="1:8" s="352" customFormat="1">
      <c r="A207" s="349"/>
      <c r="B207" s="349" t="s">
        <v>23</v>
      </c>
      <c r="C207" s="350"/>
      <c r="D207" s="351"/>
      <c r="E207" s="351"/>
      <c r="F207" s="349"/>
      <c r="G207" s="349"/>
      <c r="H207" s="349"/>
    </row>
    <row r="208" spans="1:8" s="352" customFormat="1">
      <c r="A208" s="349"/>
      <c r="B208" s="349" t="s">
        <v>23</v>
      </c>
      <c r="C208" s="350"/>
      <c r="D208" s="351"/>
      <c r="E208" s="351"/>
      <c r="F208" s="349"/>
      <c r="G208" s="349"/>
      <c r="H208" s="349"/>
    </row>
    <row r="209" spans="1:8" s="352" customFormat="1">
      <c r="A209" s="349"/>
      <c r="B209" s="349" t="s">
        <v>23</v>
      </c>
      <c r="C209" s="350"/>
      <c r="D209" s="351"/>
      <c r="E209" s="351"/>
      <c r="F209" s="349"/>
      <c r="G209" s="349"/>
      <c r="H209" s="349"/>
    </row>
    <row r="210" spans="1:8" s="352" customFormat="1">
      <c r="A210" s="349"/>
      <c r="B210" s="349" t="s">
        <v>23</v>
      </c>
      <c r="C210" s="350"/>
      <c r="D210" s="351"/>
      <c r="E210" s="351"/>
      <c r="F210" s="349"/>
      <c r="G210" s="349"/>
      <c r="H210" s="349"/>
    </row>
    <row r="211" spans="1:8" s="352" customFormat="1">
      <c r="A211" s="349"/>
      <c r="B211" s="349" t="s">
        <v>23</v>
      </c>
      <c r="C211" s="350"/>
      <c r="D211" s="351"/>
      <c r="E211" s="351"/>
      <c r="F211" s="349"/>
      <c r="G211" s="349"/>
      <c r="H211" s="349"/>
    </row>
    <row r="212" spans="1:8" s="352" customFormat="1">
      <c r="A212" s="349"/>
      <c r="B212" s="349" t="s">
        <v>23</v>
      </c>
      <c r="C212" s="350"/>
      <c r="D212" s="351"/>
      <c r="E212" s="351"/>
      <c r="F212" s="349"/>
      <c r="G212" s="349"/>
      <c r="H212" s="349"/>
    </row>
    <row r="213" spans="1:8" s="352" customFormat="1">
      <c r="A213" s="349"/>
      <c r="B213" s="349" t="s">
        <v>23</v>
      </c>
      <c r="C213" s="350"/>
      <c r="D213" s="351"/>
      <c r="E213" s="351"/>
      <c r="F213" s="349"/>
      <c r="G213" s="349"/>
      <c r="H213" s="349"/>
    </row>
    <row r="214" spans="1:8" s="393" customFormat="1" ht="15.75">
      <c r="A214" s="349"/>
      <c r="B214" s="349" t="s">
        <v>23</v>
      </c>
      <c r="C214" s="350"/>
      <c r="D214" s="351"/>
      <c r="E214" s="351"/>
      <c r="F214" s="349"/>
      <c r="G214" s="349"/>
      <c r="H214" s="349"/>
    </row>
    <row r="215" spans="1:8" s="352" customFormat="1">
      <c r="A215" s="349"/>
      <c r="B215" s="349" t="s">
        <v>23</v>
      </c>
      <c r="C215" s="350"/>
      <c r="D215" s="351"/>
      <c r="E215" s="351"/>
      <c r="F215" s="349"/>
      <c r="G215" s="349"/>
      <c r="H215" s="349"/>
    </row>
    <row r="216" spans="1:8" s="352" customFormat="1">
      <c r="A216" s="349"/>
      <c r="B216" s="349" t="s">
        <v>23</v>
      </c>
      <c r="C216" s="350"/>
      <c r="D216" s="351"/>
      <c r="E216" s="351"/>
      <c r="F216" s="349"/>
      <c r="G216" s="349"/>
      <c r="H216" s="349"/>
    </row>
    <row r="217" spans="1:8" s="352" customFormat="1">
      <c r="A217" s="349"/>
      <c r="B217" s="349" t="s">
        <v>23</v>
      </c>
      <c r="C217" s="350"/>
      <c r="D217" s="351"/>
      <c r="E217" s="351"/>
      <c r="F217" s="349"/>
      <c r="G217" s="349"/>
      <c r="H217" s="349"/>
    </row>
    <row r="218" spans="1:8" s="352" customFormat="1">
      <c r="A218" s="349"/>
      <c r="B218" s="349" t="s">
        <v>23</v>
      </c>
      <c r="C218" s="350"/>
      <c r="D218" s="351"/>
      <c r="E218" s="351"/>
      <c r="F218" s="349"/>
      <c r="G218" s="349"/>
      <c r="H218" s="349"/>
    </row>
    <row r="219" spans="1:8" s="352" customFormat="1" ht="43.15" customHeight="1">
      <c r="A219" s="349"/>
      <c r="B219" s="349" t="s">
        <v>23</v>
      </c>
      <c r="C219" s="350"/>
      <c r="D219" s="351"/>
      <c r="E219" s="351"/>
      <c r="F219" s="349"/>
      <c r="G219" s="349"/>
      <c r="H219" s="349"/>
    </row>
    <row r="220" spans="1:8" s="352" customFormat="1">
      <c r="A220" s="349"/>
      <c r="B220" s="349" t="s">
        <v>23</v>
      </c>
      <c r="C220" s="350"/>
      <c r="D220" s="351"/>
      <c r="E220" s="351"/>
      <c r="F220" s="349"/>
      <c r="G220" s="349"/>
      <c r="H220" s="349"/>
    </row>
    <row r="221" spans="1:8" s="352" customFormat="1" ht="29.45" customHeight="1">
      <c r="A221" s="349"/>
      <c r="B221" s="349" t="s">
        <v>23</v>
      </c>
      <c r="C221" s="350"/>
      <c r="D221" s="351"/>
      <c r="E221" s="351"/>
      <c r="F221" s="349"/>
      <c r="G221" s="349"/>
      <c r="H221" s="349"/>
    </row>
    <row r="222" spans="1:8" s="352" customFormat="1">
      <c r="A222" s="349"/>
      <c r="B222" s="349" t="s">
        <v>23</v>
      </c>
      <c r="C222" s="350"/>
      <c r="D222" s="351"/>
      <c r="E222" s="351"/>
      <c r="F222" s="349"/>
      <c r="G222" s="349"/>
      <c r="H222" s="349"/>
    </row>
    <row r="223" spans="1:8" s="352" customFormat="1">
      <c r="A223" s="349"/>
      <c r="B223" s="349" t="s">
        <v>23</v>
      </c>
      <c r="C223" s="350"/>
      <c r="D223" s="351"/>
      <c r="E223" s="351"/>
      <c r="F223" s="349"/>
      <c r="G223" s="349"/>
      <c r="H223" s="349"/>
    </row>
    <row r="224" spans="1:8" s="352" customFormat="1" ht="18" customHeight="1">
      <c r="A224" s="349"/>
      <c r="B224" s="349" t="s">
        <v>23</v>
      </c>
      <c r="C224" s="350"/>
      <c r="D224" s="351"/>
      <c r="E224" s="351"/>
      <c r="F224" s="349"/>
      <c r="G224" s="349"/>
      <c r="H224" s="349"/>
    </row>
    <row r="225" spans="1:8" s="352" customFormat="1">
      <c r="A225" s="349"/>
      <c r="B225" s="349" t="s">
        <v>23</v>
      </c>
      <c r="C225" s="350"/>
      <c r="D225" s="351"/>
      <c r="E225" s="351"/>
      <c r="F225" s="349"/>
      <c r="G225" s="349"/>
      <c r="H225" s="349"/>
    </row>
    <row r="226" spans="1:8" s="352" customFormat="1">
      <c r="A226" s="349"/>
      <c r="B226" s="349" t="s">
        <v>23</v>
      </c>
      <c r="C226" s="350"/>
      <c r="D226" s="351"/>
      <c r="E226" s="351"/>
      <c r="F226" s="349"/>
      <c r="G226" s="349"/>
      <c r="H226" s="349"/>
    </row>
    <row r="227" spans="1:8" s="352" customFormat="1">
      <c r="A227" s="349"/>
      <c r="B227" s="349" t="s">
        <v>23</v>
      </c>
      <c r="C227" s="350"/>
      <c r="D227" s="351"/>
      <c r="E227" s="351"/>
      <c r="F227" s="349"/>
      <c r="G227" s="349"/>
      <c r="H227" s="349"/>
    </row>
    <row r="228" spans="1:8" s="352" customFormat="1">
      <c r="A228" s="349"/>
      <c r="B228" s="349" t="s">
        <v>23</v>
      </c>
      <c r="C228" s="350"/>
      <c r="D228" s="351"/>
      <c r="E228" s="351"/>
      <c r="F228" s="349"/>
      <c r="G228" s="349"/>
      <c r="H228" s="349"/>
    </row>
    <row r="229" spans="1:8" s="352" customFormat="1">
      <c r="A229" s="349"/>
      <c r="B229" s="349" t="s">
        <v>23</v>
      </c>
      <c r="C229" s="350"/>
      <c r="D229" s="351"/>
      <c r="E229" s="351"/>
      <c r="F229" s="349"/>
      <c r="G229" s="349"/>
      <c r="H229" s="349"/>
    </row>
    <row r="230" spans="1:8" s="352" customFormat="1">
      <c r="A230" s="349"/>
      <c r="B230" s="349" t="s">
        <v>23</v>
      </c>
      <c r="C230" s="350"/>
      <c r="D230" s="351"/>
      <c r="E230" s="351"/>
      <c r="F230" s="349"/>
      <c r="G230" s="349"/>
      <c r="H230" s="349"/>
    </row>
    <row r="231" spans="1:8" s="352" customFormat="1">
      <c r="A231" s="349"/>
      <c r="B231" s="349" t="s">
        <v>23</v>
      </c>
      <c r="C231" s="350"/>
      <c r="D231" s="351"/>
      <c r="E231" s="351"/>
      <c r="F231" s="349"/>
      <c r="G231" s="349"/>
      <c r="H231" s="349"/>
    </row>
    <row r="232" spans="1:8" s="352" customFormat="1">
      <c r="A232" s="349"/>
      <c r="B232" s="349" t="s">
        <v>23</v>
      </c>
      <c r="C232" s="350"/>
      <c r="D232" s="351"/>
      <c r="E232" s="351"/>
      <c r="F232" s="349"/>
      <c r="G232" s="349"/>
      <c r="H232" s="349"/>
    </row>
    <row r="233" spans="1:8" s="352" customFormat="1">
      <c r="A233" s="349"/>
      <c r="B233" s="349" t="s">
        <v>23</v>
      </c>
      <c r="C233" s="350"/>
      <c r="D233" s="351"/>
      <c r="E233" s="351"/>
      <c r="F233" s="349"/>
      <c r="G233" s="349"/>
      <c r="H233" s="349"/>
    </row>
    <row r="234" spans="1:8" s="352" customFormat="1" ht="30.6" customHeight="1">
      <c r="A234" s="349"/>
      <c r="B234" s="349" t="s">
        <v>23</v>
      </c>
      <c r="C234" s="350"/>
      <c r="D234" s="351"/>
      <c r="E234" s="351"/>
      <c r="F234" s="349"/>
      <c r="G234" s="349"/>
      <c r="H234" s="349"/>
    </row>
    <row r="235" spans="1:8" s="393" customFormat="1" ht="15.75">
      <c r="A235" s="349"/>
      <c r="B235" s="349" t="s">
        <v>23</v>
      </c>
      <c r="C235" s="350"/>
      <c r="D235" s="351"/>
      <c r="E235" s="351"/>
      <c r="F235" s="349"/>
      <c r="G235" s="349"/>
      <c r="H235" s="349"/>
    </row>
    <row r="236" spans="1:8" s="352" customFormat="1">
      <c r="A236" s="349"/>
      <c r="B236" s="349" t="s">
        <v>23</v>
      </c>
      <c r="C236" s="350"/>
      <c r="D236" s="351"/>
      <c r="E236" s="351"/>
      <c r="F236" s="349"/>
      <c r="G236" s="349"/>
      <c r="H236" s="349"/>
    </row>
    <row r="237" spans="1:8" s="352" customFormat="1" ht="36" customHeight="1">
      <c r="A237" s="349"/>
      <c r="B237" s="349" t="s">
        <v>23</v>
      </c>
      <c r="C237" s="350"/>
      <c r="D237" s="351"/>
      <c r="E237" s="351"/>
      <c r="F237" s="349"/>
      <c r="G237" s="349"/>
      <c r="H237" s="349"/>
    </row>
    <row r="238" spans="1:8" s="352" customFormat="1" ht="30" customHeight="1">
      <c r="A238" s="349"/>
      <c r="B238" s="349" t="s">
        <v>23</v>
      </c>
      <c r="C238" s="350"/>
      <c r="D238" s="351"/>
      <c r="E238" s="351"/>
      <c r="F238" s="349"/>
      <c r="G238" s="349"/>
      <c r="H238" s="349"/>
    </row>
    <row r="239" spans="1:8" s="352" customFormat="1" ht="16.899999999999999" customHeight="1">
      <c r="A239" s="349"/>
      <c r="B239" s="349" t="s">
        <v>23</v>
      </c>
      <c r="C239" s="350"/>
      <c r="D239" s="351"/>
      <c r="E239" s="351"/>
      <c r="F239" s="349"/>
      <c r="G239" s="349"/>
      <c r="H239" s="349"/>
    </row>
    <row r="240" spans="1:8" s="352" customFormat="1" ht="42" customHeight="1">
      <c r="A240" s="349"/>
      <c r="B240" s="349" t="s">
        <v>23</v>
      </c>
      <c r="C240" s="350"/>
      <c r="D240" s="351"/>
      <c r="E240" s="351"/>
      <c r="F240" s="349"/>
      <c r="G240" s="349"/>
      <c r="H240" s="349"/>
    </row>
    <row r="241" spans="1:8" s="352" customFormat="1" ht="28.9" customHeight="1">
      <c r="A241" s="349"/>
      <c r="B241" s="349" t="s">
        <v>23</v>
      </c>
      <c r="C241" s="350"/>
      <c r="D241" s="351"/>
      <c r="E241" s="351"/>
      <c r="F241" s="349"/>
      <c r="G241" s="349"/>
      <c r="H241" s="349"/>
    </row>
    <row r="242" spans="1:8" s="352" customFormat="1" ht="15.6" customHeight="1">
      <c r="A242" s="349"/>
      <c r="B242" s="349" t="s">
        <v>23</v>
      </c>
      <c r="C242" s="350"/>
      <c r="D242" s="351"/>
      <c r="E242" s="351"/>
      <c r="F242" s="349"/>
      <c r="G242" s="349"/>
      <c r="H242" s="349"/>
    </row>
    <row r="243" spans="1:8" s="352" customFormat="1">
      <c r="A243" s="349"/>
      <c r="B243" s="349" t="s">
        <v>23</v>
      </c>
      <c r="C243" s="350"/>
      <c r="D243" s="351"/>
      <c r="E243" s="351"/>
      <c r="F243" s="349"/>
      <c r="G243" s="349"/>
      <c r="H243" s="349"/>
    </row>
    <row r="244" spans="1:8" s="352" customFormat="1" ht="31.9" customHeight="1">
      <c r="A244" s="349"/>
      <c r="B244" s="349" t="s">
        <v>23</v>
      </c>
      <c r="C244" s="350"/>
      <c r="D244" s="351"/>
      <c r="E244" s="351"/>
      <c r="F244" s="349"/>
      <c r="G244" s="349"/>
      <c r="H244" s="349"/>
    </row>
    <row r="245" spans="1:8" s="352" customFormat="1" ht="31.9" customHeight="1">
      <c r="A245" s="349"/>
      <c r="B245" s="349" t="s">
        <v>23</v>
      </c>
      <c r="C245" s="350"/>
      <c r="D245" s="351"/>
      <c r="E245" s="351"/>
      <c r="F245" s="349"/>
      <c r="G245" s="349"/>
      <c r="H245" s="349"/>
    </row>
    <row r="246" spans="1:8" s="352" customFormat="1" ht="31.15" customHeight="1">
      <c r="A246" s="349"/>
      <c r="B246" s="349" t="s">
        <v>23</v>
      </c>
      <c r="C246" s="350"/>
      <c r="D246" s="351"/>
      <c r="E246" s="351"/>
      <c r="F246" s="349"/>
      <c r="G246" s="349"/>
      <c r="H246" s="349"/>
    </row>
    <row r="247" spans="1:8" s="352" customFormat="1">
      <c r="A247" s="349"/>
      <c r="B247" s="349" t="s">
        <v>23</v>
      </c>
      <c r="C247" s="350"/>
      <c r="D247" s="351"/>
      <c r="E247" s="351"/>
      <c r="F247" s="349"/>
      <c r="G247" s="349"/>
      <c r="H247" s="349"/>
    </row>
    <row r="248" spans="1:8" s="352" customFormat="1" ht="27" customHeight="1">
      <c r="A248" s="349"/>
      <c r="B248" s="349" t="s">
        <v>23</v>
      </c>
      <c r="C248" s="350"/>
      <c r="D248" s="351"/>
      <c r="E248" s="351"/>
      <c r="F248" s="349"/>
      <c r="G248" s="349"/>
      <c r="H248" s="349"/>
    </row>
    <row r="249" spans="1:8" s="352" customFormat="1" ht="26.45" customHeight="1">
      <c r="A249" s="349"/>
      <c r="B249" s="349" t="s">
        <v>23</v>
      </c>
      <c r="C249" s="350"/>
      <c r="D249" s="351"/>
      <c r="E249" s="351"/>
      <c r="F249" s="349"/>
      <c r="G249" s="349"/>
      <c r="H249" s="349"/>
    </row>
    <row r="250" spans="1:8" s="352" customFormat="1" ht="55.9" customHeight="1">
      <c r="A250" s="349"/>
      <c r="B250" s="349" t="s">
        <v>23</v>
      </c>
      <c r="C250" s="350"/>
      <c r="D250" s="351"/>
      <c r="E250" s="351"/>
      <c r="F250" s="349"/>
      <c r="G250" s="349"/>
      <c r="H250" s="349"/>
    </row>
    <row r="251" spans="1:8" s="393" customFormat="1" ht="15.75">
      <c r="A251" s="349"/>
      <c r="B251" s="349" t="s">
        <v>23</v>
      </c>
      <c r="C251" s="350"/>
      <c r="D251" s="351"/>
      <c r="E251" s="351"/>
      <c r="F251" s="349"/>
      <c r="G251" s="349"/>
      <c r="H251" s="349"/>
    </row>
    <row r="252" spans="1:8" s="352" customFormat="1" ht="34.15" customHeight="1">
      <c r="A252" s="349"/>
      <c r="B252" s="349" t="s">
        <v>23</v>
      </c>
      <c r="C252" s="350"/>
      <c r="D252" s="351"/>
      <c r="E252" s="351"/>
      <c r="F252" s="349"/>
      <c r="G252" s="349"/>
      <c r="H252" s="349"/>
    </row>
    <row r="253" spans="1:8" s="352" customFormat="1" ht="25.9" customHeight="1">
      <c r="A253" s="349"/>
      <c r="B253" s="349" t="s">
        <v>23</v>
      </c>
      <c r="C253" s="350"/>
      <c r="D253" s="351"/>
      <c r="E253" s="351"/>
      <c r="F253" s="349"/>
      <c r="G253" s="349"/>
      <c r="H253" s="349"/>
    </row>
    <row r="254" spans="1:8" s="352" customFormat="1" ht="15" customHeight="1">
      <c r="A254" s="349"/>
      <c r="B254" s="349" t="s">
        <v>23</v>
      </c>
      <c r="C254" s="350"/>
      <c r="D254" s="351"/>
      <c r="E254" s="351"/>
      <c r="F254" s="349"/>
      <c r="G254" s="349"/>
      <c r="H254" s="349"/>
    </row>
    <row r="255" spans="1:8" s="352" customFormat="1" ht="16.899999999999999" customHeight="1">
      <c r="A255" s="349"/>
      <c r="B255" s="349" t="s">
        <v>23</v>
      </c>
      <c r="C255" s="350"/>
      <c r="D255" s="351"/>
      <c r="E255" s="351"/>
      <c r="F255" s="349"/>
      <c r="G255" s="349"/>
      <c r="H255" s="349"/>
    </row>
    <row r="256" spans="1:8" s="352" customFormat="1" ht="16.899999999999999" customHeight="1">
      <c r="A256" s="349"/>
      <c r="B256" s="349" t="s">
        <v>23</v>
      </c>
      <c r="C256" s="350"/>
      <c r="D256" s="351"/>
      <c r="E256" s="351"/>
      <c r="F256" s="349"/>
      <c r="G256" s="349"/>
      <c r="H256" s="349"/>
    </row>
    <row r="257" spans="1:8" s="352" customFormat="1" ht="17.45" customHeight="1">
      <c r="A257" s="349"/>
      <c r="B257" s="349" t="s">
        <v>23</v>
      </c>
      <c r="C257" s="350"/>
      <c r="D257" s="351"/>
      <c r="E257" s="351"/>
      <c r="F257" s="349"/>
      <c r="G257" s="349"/>
      <c r="H257" s="349"/>
    </row>
    <row r="258" spans="1:8" s="352" customFormat="1" ht="41.45" customHeight="1">
      <c r="A258" s="349"/>
      <c r="B258" s="349" t="s">
        <v>23</v>
      </c>
      <c r="C258" s="350"/>
      <c r="D258" s="351"/>
      <c r="E258" s="351"/>
      <c r="F258" s="349"/>
      <c r="G258" s="349"/>
      <c r="H258" s="349"/>
    </row>
    <row r="259" spans="1:8" s="352" customFormat="1" ht="14.45" customHeight="1">
      <c r="A259" s="349"/>
      <c r="B259" s="349" t="s">
        <v>23</v>
      </c>
      <c r="C259" s="350"/>
      <c r="D259" s="351"/>
      <c r="E259" s="351"/>
      <c r="F259" s="349"/>
      <c r="G259" s="349"/>
      <c r="H259" s="349"/>
    </row>
    <row r="260" spans="1:8" s="352" customFormat="1" ht="14.45" customHeight="1">
      <c r="A260" s="349"/>
      <c r="B260" s="349" t="s">
        <v>23</v>
      </c>
      <c r="C260" s="350"/>
      <c r="D260" s="351"/>
      <c r="E260" s="351"/>
      <c r="F260" s="349"/>
      <c r="G260" s="349"/>
      <c r="H260" s="349"/>
    </row>
    <row r="261" spans="1:8" s="352" customFormat="1" ht="14.45" customHeight="1">
      <c r="A261" s="349"/>
      <c r="B261" s="349" t="s">
        <v>23</v>
      </c>
      <c r="C261" s="350"/>
      <c r="D261" s="351"/>
      <c r="E261" s="351"/>
      <c r="F261" s="349"/>
      <c r="G261" s="349"/>
      <c r="H261" s="349"/>
    </row>
    <row r="262" spans="1:8" s="352" customFormat="1" ht="14.45" customHeight="1">
      <c r="A262" s="349"/>
      <c r="B262" s="349" t="s">
        <v>23</v>
      </c>
      <c r="C262" s="350"/>
      <c r="D262" s="351"/>
      <c r="E262" s="351"/>
      <c r="F262" s="349"/>
      <c r="G262" s="349"/>
      <c r="H262" s="349"/>
    </row>
    <row r="263" spans="1:8" s="352" customFormat="1" ht="14.45" customHeight="1">
      <c r="A263" s="349"/>
      <c r="B263" s="349" t="s">
        <v>23</v>
      </c>
      <c r="C263" s="350"/>
      <c r="D263" s="351"/>
      <c r="E263" s="351"/>
      <c r="F263" s="349"/>
      <c r="G263" s="349"/>
      <c r="H263" s="349"/>
    </row>
    <row r="264" spans="1:8" s="393" customFormat="1" ht="15.75">
      <c r="A264" s="349"/>
      <c r="B264" s="349" t="s">
        <v>23</v>
      </c>
      <c r="C264" s="350"/>
      <c r="D264" s="351"/>
      <c r="E264" s="351"/>
      <c r="F264" s="349"/>
      <c r="G264" s="349"/>
      <c r="H264" s="349"/>
    </row>
    <row r="265" spans="1:8" s="352" customFormat="1" ht="15" customHeight="1">
      <c r="A265" s="349"/>
      <c r="B265" s="349" t="s">
        <v>23</v>
      </c>
      <c r="C265" s="350"/>
      <c r="D265" s="351"/>
      <c r="E265" s="351"/>
      <c r="F265" s="349"/>
      <c r="G265" s="349"/>
      <c r="H265" s="349"/>
    </row>
    <row r="266" spans="1:8" s="352" customFormat="1" ht="15.6" customHeight="1">
      <c r="A266" s="349"/>
      <c r="B266" s="349" t="s">
        <v>23</v>
      </c>
      <c r="C266" s="350"/>
      <c r="D266" s="351"/>
      <c r="E266" s="351"/>
      <c r="F266" s="349"/>
      <c r="G266" s="349"/>
      <c r="H266" s="349"/>
    </row>
    <row r="267" spans="1:8" s="352" customFormat="1" ht="17.45" customHeight="1">
      <c r="A267" s="349"/>
      <c r="B267" s="349" t="s">
        <v>23</v>
      </c>
      <c r="C267" s="350"/>
      <c r="D267" s="351"/>
      <c r="E267" s="351"/>
      <c r="F267" s="349"/>
      <c r="G267" s="349"/>
      <c r="H267" s="349"/>
    </row>
    <row r="268" spans="1:8" s="352" customFormat="1">
      <c r="A268" s="349"/>
      <c r="B268" s="349" t="s">
        <v>23</v>
      </c>
      <c r="C268" s="350"/>
      <c r="D268" s="351"/>
      <c r="E268" s="351"/>
      <c r="F268" s="349"/>
      <c r="G268" s="349"/>
      <c r="H268" s="349"/>
    </row>
    <row r="269" spans="1:8" s="352" customFormat="1">
      <c r="A269" s="349"/>
      <c r="B269" s="349" t="s">
        <v>23</v>
      </c>
      <c r="C269" s="350"/>
      <c r="D269" s="351"/>
      <c r="E269" s="351"/>
      <c r="F269" s="349"/>
      <c r="G269" s="349"/>
      <c r="H269" s="349"/>
    </row>
    <row r="270" spans="1:8" s="393" customFormat="1" ht="15.75">
      <c r="A270" s="349"/>
      <c r="B270" s="349" t="s">
        <v>23</v>
      </c>
      <c r="C270" s="350"/>
      <c r="D270" s="351"/>
      <c r="E270" s="351"/>
      <c r="F270" s="349"/>
      <c r="G270" s="349"/>
      <c r="H270" s="349"/>
    </row>
    <row r="271" spans="1:8" s="352" customFormat="1" ht="15.6" customHeight="1">
      <c r="A271" s="349"/>
      <c r="B271" s="349" t="s">
        <v>23</v>
      </c>
      <c r="C271" s="350"/>
      <c r="D271" s="351"/>
      <c r="E271" s="351"/>
      <c r="F271" s="349"/>
      <c r="G271" s="349"/>
      <c r="H271" s="349"/>
    </row>
    <row r="272" spans="1:8" s="352" customFormat="1" ht="16.899999999999999" customHeight="1">
      <c r="A272" s="349"/>
      <c r="B272" s="349" t="s">
        <v>23</v>
      </c>
      <c r="C272" s="350"/>
      <c r="D272" s="351"/>
      <c r="E272" s="351"/>
      <c r="F272" s="349"/>
      <c r="G272" s="349"/>
      <c r="H272" s="349"/>
    </row>
    <row r="273" spans="1:8" s="352" customFormat="1" ht="14.45" customHeight="1">
      <c r="A273" s="349"/>
      <c r="B273" s="349" t="s">
        <v>23</v>
      </c>
      <c r="C273" s="350"/>
      <c r="D273" s="351"/>
      <c r="E273" s="351"/>
      <c r="F273" s="349"/>
      <c r="G273" s="349"/>
      <c r="H273" s="349"/>
    </row>
    <row r="274" spans="1:8" s="352" customFormat="1" ht="15" customHeight="1">
      <c r="A274" s="349"/>
      <c r="B274" s="349" t="s">
        <v>23</v>
      </c>
      <c r="C274" s="350"/>
      <c r="D274" s="351"/>
      <c r="E274" s="351"/>
      <c r="F274" s="349"/>
      <c r="G274" s="349"/>
      <c r="H274" s="349"/>
    </row>
    <row r="275" spans="1:8" s="352" customFormat="1" ht="28.9" customHeight="1">
      <c r="A275" s="349"/>
      <c r="B275" s="349" t="s">
        <v>23</v>
      </c>
      <c r="C275" s="350"/>
      <c r="D275" s="351"/>
      <c r="E275" s="351"/>
      <c r="F275" s="349"/>
      <c r="G275" s="349"/>
      <c r="H275" s="349"/>
    </row>
    <row r="276" spans="1:8" s="352" customFormat="1" ht="18" customHeight="1">
      <c r="A276" s="349"/>
      <c r="B276" s="349" t="s">
        <v>23</v>
      </c>
      <c r="C276" s="350"/>
      <c r="D276" s="351"/>
      <c r="E276" s="351"/>
      <c r="F276" s="349"/>
      <c r="G276" s="349"/>
      <c r="H276" s="349"/>
    </row>
    <row r="277" spans="1:8" s="352" customFormat="1" ht="27.6" customHeight="1">
      <c r="A277" s="349"/>
      <c r="B277" s="349" t="s">
        <v>23</v>
      </c>
      <c r="C277" s="350"/>
      <c r="D277" s="351"/>
      <c r="E277" s="351"/>
      <c r="F277" s="349"/>
      <c r="G277" s="349"/>
      <c r="H277" s="349"/>
    </row>
    <row r="278" spans="1:8" s="352" customFormat="1" ht="16.149999999999999" customHeight="1">
      <c r="A278" s="349"/>
      <c r="B278" s="349" t="s">
        <v>23</v>
      </c>
      <c r="C278" s="350"/>
      <c r="D278" s="351"/>
      <c r="E278" s="351"/>
      <c r="F278" s="349"/>
      <c r="G278" s="349"/>
      <c r="H278" s="349"/>
    </row>
    <row r="279" spans="1:8" s="352" customFormat="1" ht="16.899999999999999" customHeight="1">
      <c r="A279" s="349"/>
      <c r="B279" s="349" t="s">
        <v>23</v>
      </c>
      <c r="C279" s="350"/>
      <c r="D279" s="351"/>
      <c r="E279" s="351"/>
      <c r="F279" s="349"/>
      <c r="G279" s="349"/>
      <c r="H279" s="349"/>
    </row>
    <row r="280" spans="1:8" s="352" customFormat="1" ht="14.45" customHeight="1">
      <c r="A280" s="349"/>
      <c r="B280" s="349" t="s">
        <v>23</v>
      </c>
      <c r="C280" s="350"/>
      <c r="D280" s="351"/>
      <c r="E280" s="351"/>
      <c r="F280" s="349"/>
      <c r="G280" s="349"/>
      <c r="H280" s="349"/>
    </row>
    <row r="281" spans="1:8" s="352" customFormat="1" ht="16.149999999999999" customHeight="1">
      <c r="A281" s="349"/>
      <c r="B281" s="349" t="s">
        <v>23</v>
      </c>
      <c r="C281" s="350"/>
      <c r="D281" s="351"/>
      <c r="E281" s="351"/>
      <c r="F281" s="349"/>
      <c r="G281" s="349"/>
      <c r="H281" s="349"/>
    </row>
    <row r="282" spans="1:8" s="361" customFormat="1" ht="15.75">
      <c r="A282" s="349"/>
      <c r="B282" s="349" t="s">
        <v>23</v>
      </c>
      <c r="C282" s="350"/>
      <c r="D282" s="351"/>
      <c r="E282" s="351"/>
      <c r="F282" s="349"/>
      <c r="G282" s="349"/>
      <c r="H282" s="349"/>
    </row>
    <row r="283" spans="1:8" s="352" customFormat="1" ht="31.9" customHeight="1">
      <c r="A283" s="349"/>
      <c r="B283" s="349" t="s">
        <v>23</v>
      </c>
      <c r="C283" s="350"/>
      <c r="D283" s="351"/>
      <c r="E283" s="351"/>
      <c r="F283" s="349"/>
      <c r="G283" s="349"/>
      <c r="H283" s="349"/>
    </row>
    <row r="284" spans="1:8" s="352" customFormat="1">
      <c r="A284" s="349"/>
      <c r="B284" s="349" t="s">
        <v>23</v>
      </c>
      <c r="C284" s="350"/>
      <c r="D284" s="351"/>
      <c r="E284" s="351"/>
      <c r="F284" s="349"/>
      <c r="G284" s="349"/>
      <c r="H284" s="349"/>
    </row>
    <row r="285" spans="1:8" s="352" customFormat="1" ht="42" customHeight="1">
      <c r="A285" s="349"/>
      <c r="B285" s="349" t="s">
        <v>23</v>
      </c>
      <c r="C285" s="350"/>
      <c r="D285" s="351"/>
      <c r="E285" s="351"/>
      <c r="F285" s="349"/>
      <c r="G285" s="349"/>
      <c r="H285" s="349"/>
    </row>
    <row r="286" spans="1:8" s="395" customFormat="1">
      <c r="A286" s="349"/>
      <c r="B286" s="349" t="s">
        <v>23</v>
      </c>
      <c r="C286" s="350"/>
      <c r="D286" s="351"/>
      <c r="E286" s="351"/>
      <c r="F286" s="349"/>
      <c r="G286" s="349"/>
      <c r="H286" s="349"/>
    </row>
    <row r="287" spans="1:8" s="352" customFormat="1">
      <c r="A287" s="349"/>
      <c r="B287" s="349" t="s">
        <v>23</v>
      </c>
      <c r="C287" s="350"/>
      <c r="D287" s="351"/>
      <c r="E287" s="351"/>
      <c r="F287" s="349"/>
      <c r="G287" s="349"/>
      <c r="H287" s="349"/>
    </row>
    <row r="288" spans="1:8" s="395" customFormat="1" ht="29.45" customHeight="1">
      <c r="A288" s="349"/>
      <c r="B288" s="349" t="s">
        <v>23</v>
      </c>
      <c r="C288" s="350"/>
      <c r="D288" s="351"/>
      <c r="E288" s="351"/>
      <c r="F288" s="349"/>
      <c r="G288" s="349"/>
      <c r="H288" s="349"/>
    </row>
    <row r="289" spans="1:8" s="395" customFormat="1">
      <c r="A289" s="349"/>
      <c r="B289" s="349" t="s">
        <v>23</v>
      </c>
      <c r="C289" s="350"/>
      <c r="D289" s="351"/>
      <c r="E289" s="351"/>
      <c r="F289" s="349"/>
      <c r="G289" s="349"/>
      <c r="H289" s="349"/>
    </row>
    <row r="290" spans="1:8" s="395" customFormat="1">
      <c r="A290" s="349"/>
      <c r="B290" s="349" t="s">
        <v>23</v>
      </c>
      <c r="C290" s="350"/>
      <c r="D290" s="351"/>
      <c r="E290" s="351"/>
      <c r="F290" s="349"/>
      <c r="G290" s="349"/>
      <c r="H290" s="349"/>
    </row>
    <row r="291" spans="1:8" s="395" customFormat="1">
      <c r="A291" s="349"/>
      <c r="B291" s="349" t="s">
        <v>23</v>
      </c>
      <c r="C291" s="350"/>
      <c r="D291" s="351"/>
      <c r="E291" s="351"/>
      <c r="F291" s="349"/>
      <c r="G291" s="349"/>
      <c r="H291" s="349"/>
    </row>
    <row r="292" spans="1:8" s="395" customFormat="1">
      <c r="A292" s="349"/>
      <c r="B292" s="349" t="s">
        <v>23</v>
      </c>
      <c r="C292" s="350"/>
      <c r="D292" s="351"/>
      <c r="E292" s="351"/>
      <c r="F292" s="349"/>
      <c r="G292" s="349"/>
      <c r="H292" s="349"/>
    </row>
    <row r="293" spans="1:8" s="395" customFormat="1" ht="31.15" customHeight="1">
      <c r="A293" s="349"/>
      <c r="B293" s="349" t="s">
        <v>23</v>
      </c>
      <c r="C293" s="350"/>
      <c r="D293" s="351"/>
      <c r="E293" s="351"/>
      <c r="F293" s="349"/>
      <c r="G293" s="349"/>
      <c r="H293" s="349"/>
    </row>
    <row r="294" spans="1:8" s="395" customFormat="1" ht="16.149999999999999" customHeight="1">
      <c r="A294" s="349"/>
      <c r="B294" s="349" t="s">
        <v>23</v>
      </c>
      <c r="C294" s="350"/>
      <c r="D294" s="351"/>
      <c r="E294" s="351"/>
      <c r="F294" s="349"/>
      <c r="G294" s="349"/>
      <c r="H294" s="349"/>
    </row>
    <row r="295" spans="1:8" s="395" customFormat="1">
      <c r="A295" s="349"/>
      <c r="B295" s="349" t="s">
        <v>23</v>
      </c>
      <c r="C295" s="350"/>
      <c r="D295" s="351"/>
      <c r="E295" s="351"/>
      <c r="F295" s="349"/>
      <c r="G295" s="349"/>
      <c r="H295" s="349"/>
    </row>
    <row r="296" spans="1:8" s="395" customFormat="1" ht="16.899999999999999" customHeight="1">
      <c r="A296" s="349"/>
      <c r="B296" s="349" t="s">
        <v>23</v>
      </c>
      <c r="C296" s="350"/>
      <c r="D296" s="351"/>
      <c r="E296" s="351"/>
      <c r="F296" s="349"/>
      <c r="G296" s="349"/>
      <c r="H296" s="349"/>
    </row>
    <row r="297" spans="1:8" s="395" customFormat="1" ht="16.899999999999999" customHeight="1">
      <c r="A297" s="349"/>
      <c r="B297" s="349" t="s">
        <v>23</v>
      </c>
      <c r="C297" s="350"/>
      <c r="D297" s="351"/>
      <c r="E297" s="351"/>
      <c r="F297" s="349"/>
      <c r="G297" s="349"/>
      <c r="H297" s="349"/>
    </row>
    <row r="298" spans="1:8" s="395" customFormat="1" ht="16.149999999999999" customHeight="1">
      <c r="A298" s="349"/>
      <c r="B298" s="349" t="s">
        <v>23</v>
      </c>
      <c r="C298" s="350"/>
      <c r="D298" s="351"/>
      <c r="E298" s="351"/>
      <c r="F298" s="349"/>
      <c r="G298" s="349"/>
      <c r="H298" s="349"/>
    </row>
    <row r="299" spans="1:8" s="395" customFormat="1">
      <c r="A299" s="349"/>
      <c r="B299" s="349" t="s">
        <v>23</v>
      </c>
      <c r="C299" s="350"/>
      <c r="D299" s="351"/>
      <c r="E299" s="351"/>
      <c r="F299" s="349"/>
      <c r="G299" s="349"/>
      <c r="H299" s="349"/>
    </row>
    <row r="300" spans="1:8" s="395" customFormat="1">
      <c r="A300" s="349"/>
      <c r="B300" s="349" t="s">
        <v>23</v>
      </c>
      <c r="C300" s="350"/>
      <c r="D300" s="351"/>
      <c r="E300" s="351"/>
      <c r="F300" s="349"/>
      <c r="G300" s="349"/>
      <c r="H300" s="349"/>
    </row>
    <row r="301" spans="1:8" s="352" customFormat="1" ht="30" customHeight="1">
      <c r="A301" s="349"/>
      <c r="B301" s="349" t="s">
        <v>23</v>
      </c>
      <c r="C301" s="350"/>
      <c r="D301" s="351"/>
      <c r="E301" s="351"/>
      <c r="F301" s="349"/>
      <c r="G301" s="349"/>
      <c r="H301" s="349"/>
    </row>
    <row r="302" spans="1:8" s="352" customFormat="1" ht="16.899999999999999" customHeight="1">
      <c r="A302" s="349"/>
      <c r="B302" s="349" t="s">
        <v>23</v>
      </c>
      <c r="C302" s="350"/>
      <c r="D302" s="351"/>
      <c r="E302" s="351"/>
      <c r="F302" s="349"/>
      <c r="G302" s="349"/>
      <c r="H302" s="349"/>
    </row>
    <row r="303" spans="1:8" s="352" customFormat="1">
      <c r="A303" s="349"/>
      <c r="B303" s="349" t="s">
        <v>23</v>
      </c>
      <c r="C303" s="350"/>
      <c r="D303" s="351"/>
      <c r="E303" s="351"/>
      <c r="F303" s="349"/>
      <c r="G303" s="349"/>
      <c r="H303" s="349"/>
    </row>
    <row r="304" spans="1:8" s="352" customFormat="1">
      <c r="A304" s="349"/>
      <c r="B304" s="349" t="s">
        <v>23</v>
      </c>
      <c r="C304" s="350"/>
      <c r="D304" s="351"/>
      <c r="E304" s="351"/>
      <c r="F304" s="349"/>
      <c r="G304" s="349"/>
      <c r="H304" s="349"/>
    </row>
    <row r="305" spans="1:8" s="352" customFormat="1">
      <c r="A305" s="349"/>
      <c r="B305" s="349" t="s">
        <v>23</v>
      </c>
      <c r="C305" s="350"/>
      <c r="D305" s="351"/>
      <c r="E305" s="351"/>
      <c r="F305" s="349"/>
      <c r="G305" s="349"/>
      <c r="H305" s="349"/>
    </row>
    <row r="306" spans="1:8" s="352" customFormat="1" ht="42" customHeight="1">
      <c r="A306" s="349"/>
      <c r="B306" s="349" t="s">
        <v>23</v>
      </c>
      <c r="C306" s="350"/>
      <c r="D306" s="351"/>
      <c r="E306" s="351"/>
      <c r="F306" s="349"/>
      <c r="G306" s="349"/>
      <c r="H306" s="349"/>
    </row>
    <row r="307" spans="1:8" s="352" customFormat="1">
      <c r="A307" s="349"/>
      <c r="B307" s="349" t="s">
        <v>23</v>
      </c>
      <c r="C307" s="350"/>
      <c r="D307" s="351"/>
      <c r="E307" s="351"/>
      <c r="F307" s="349"/>
      <c r="G307" s="349"/>
      <c r="H307" s="349"/>
    </row>
    <row r="308" spans="1:8" s="352" customFormat="1" ht="65.25" customHeight="1">
      <c r="A308" s="349"/>
      <c r="B308" s="349" t="s">
        <v>23</v>
      </c>
      <c r="C308" s="350"/>
      <c r="D308" s="351"/>
      <c r="E308" s="351"/>
      <c r="F308" s="349"/>
      <c r="G308" s="349"/>
      <c r="H308" s="349"/>
    </row>
    <row r="309" spans="1:8" s="352" customFormat="1">
      <c r="A309" s="349"/>
      <c r="B309" s="349" t="s">
        <v>23</v>
      </c>
      <c r="C309" s="350"/>
      <c r="D309" s="351"/>
      <c r="E309" s="351"/>
      <c r="F309" s="349"/>
      <c r="G309" s="349"/>
      <c r="H309" s="349"/>
    </row>
    <row r="310" spans="1:8" s="352" customFormat="1">
      <c r="A310" s="349"/>
      <c r="B310" s="349" t="s">
        <v>23</v>
      </c>
      <c r="C310" s="350"/>
      <c r="D310" s="351"/>
      <c r="E310" s="351"/>
      <c r="F310" s="349"/>
      <c r="G310" s="349"/>
      <c r="H310" s="349"/>
    </row>
    <row r="311" spans="1:8" s="352" customFormat="1">
      <c r="A311" s="349"/>
      <c r="B311" s="349" t="s">
        <v>23</v>
      </c>
      <c r="C311" s="350"/>
      <c r="D311" s="351"/>
      <c r="E311" s="351"/>
      <c r="F311" s="349"/>
      <c r="G311" s="349"/>
      <c r="H311" s="349"/>
    </row>
    <row r="312" spans="1:8" s="352" customFormat="1">
      <c r="A312" s="349"/>
      <c r="B312" s="349" t="s">
        <v>23</v>
      </c>
      <c r="C312" s="350"/>
      <c r="D312" s="351"/>
      <c r="E312" s="351"/>
      <c r="F312" s="349"/>
      <c r="G312" s="349"/>
      <c r="H312" s="349"/>
    </row>
    <row r="313" spans="1:8" s="352" customFormat="1">
      <c r="A313" s="349"/>
      <c r="B313" s="349" t="s">
        <v>23</v>
      </c>
      <c r="C313" s="350"/>
      <c r="D313" s="351"/>
      <c r="E313" s="351"/>
      <c r="F313" s="349"/>
      <c r="G313" s="349"/>
      <c r="H313" s="349"/>
    </row>
    <row r="314" spans="1:8" s="352" customFormat="1">
      <c r="A314" s="349"/>
      <c r="B314" s="349" t="s">
        <v>23</v>
      </c>
      <c r="C314" s="350"/>
      <c r="D314" s="351"/>
      <c r="E314" s="351"/>
      <c r="F314" s="349"/>
      <c r="G314" s="349"/>
      <c r="H314" s="349"/>
    </row>
    <row r="315" spans="1:8" s="352" customFormat="1">
      <c r="A315" s="349"/>
      <c r="B315" s="349" t="s">
        <v>23</v>
      </c>
      <c r="C315" s="350"/>
      <c r="D315" s="351"/>
      <c r="E315" s="351"/>
      <c r="F315" s="349"/>
      <c r="G315" s="349"/>
      <c r="H315" s="349"/>
    </row>
    <row r="316" spans="1:8" s="352" customFormat="1" ht="28.9" customHeight="1">
      <c r="A316" s="349"/>
      <c r="B316" s="349" t="s">
        <v>23</v>
      </c>
      <c r="C316" s="350"/>
      <c r="D316" s="351"/>
      <c r="E316" s="351"/>
      <c r="F316" s="349"/>
      <c r="G316" s="349"/>
      <c r="H316" s="349"/>
    </row>
    <row r="317" spans="1:8" s="352" customFormat="1">
      <c r="A317" s="349"/>
      <c r="B317" s="349" t="s">
        <v>23</v>
      </c>
      <c r="C317" s="350"/>
      <c r="D317" s="351"/>
      <c r="E317" s="351"/>
      <c r="F317" s="349"/>
      <c r="G317" s="349"/>
      <c r="H317" s="349"/>
    </row>
    <row r="318" spans="1:8" s="352" customFormat="1" ht="42.6" customHeight="1">
      <c r="A318" s="349"/>
      <c r="B318" s="349" t="s">
        <v>23</v>
      </c>
      <c r="C318" s="350"/>
      <c r="D318" s="351"/>
      <c r="E318" s="351"/>
      <c r="F318" s="349"/>
      <c r="G318" s="349"/>
      <c r="H318" s="349"/>
    </row>
    <row r="319" spans="1:8" s="352" customFormat="1" ht="48" customHeight="1">
      <c r="A319" s="349"/>
      <c r="B319" s="349" t="s">
        <v>23</v>
      </c>
      <c r="C319" s="350"/>
      <c r="D319" s="351"/>
      <c r="E319" s="351"/>
      <c r="F319" s="349"/>
      <c r="G319" s="349"/>
      <c r="H319" s="349"/>
    </row>
    <row r="320" spans="1:8" s="352" customFormat="1" ht="13.9" customHeight="1">
      <c r="A320" s="349"/>
      <c r="B320" s="349" t="s">
        <v>23</v>
      </c>
      <c r="C320" s="350"/>
      <c r="D320" s="351"/>
      <c r="E320" s="351"/>
      <c r="F320" s="349"/>
      <c r="G320" s="349"/>
      <c r="H320" s="349"/>
    </row>
    <row r="321" spans="1:8" s="352" customFormat="1" ht="42.6" customHeight="1">
      <c r="A321" s="349"/>
      <c r="B321" s="349" t="s">
        <v>23</v>
      </c>
      <c r="C321" s="350"/>
      <c r="D321" s="351"/>
      <c r="E321" s="351"/>
      <c r="F321" s="349"/>
      <c r="G321" s="349"/>
      <c r="H321" s="349"/>
    </row>
    <row r="322" spans="1:8" s="352" customFormat="1">
      <c r="A322" s="349"/>
      <c r="B322" s="349" t="s">
        <v>23</v>
      </c>
      <c r="C322" s="350"/>
      <c r="D322" s="351"/>
      <c r="E322" s="351"/>
      <c r="F322" s="349"/>
      <c r="G322" s="349"/>
      <c r="H322" s="349"/>
    </row>
    <row r="323" spans="1:8" s="352" customFormat="1" ht="45.6" customHeight="1">
      <c r="A323" s="349"/>
      <c r="B323" s="349" t="s">
        <v>23</v>
      </c>
      <c r="C323" s="350"/>
      <c r="D323" s="351"/>
      <c r="E323" s="351"/>
      <c r="F323" s="349"/>
      <c r="G323" s="349"/>
      <c r="H323" s="349"/>
    </row>
    <row r="324" spans="1:8" s="352" customFormat="1">
      <c r="A324" s="349"/>
      <c r="B324" s="349" t="s">
        <v>23</v>
      </c>
      <c r="C324" s="350"/>
      <c r="D324" s="351"/>
      <c r="E324" s="351"/>
      <c r="F324" s="349"/>
      <c r="G324" s="349"/>
      <c r="H324" s="349"/>
    </row>
    <row r="325" spans="1:8" s="361" customFormat="1" ht="20.45" customHeight="1">
      <c r="A325" s="349"/>
      <c r="B325" s="349" t="s">
        <v>23</v>
      </c>
      <c r="C325" s="350"/>
      <c r="D325" s="351"/>
      <c r="E325" s="351"/>
      <c r="F325" s="349"/>
      <c r="G325" s="349"/>
      <c r="H325" s="349"/>
    </row>
    <row r="326" spans="1:8" s="352" customFormat="1" ht="72" customHeight="1">
      <c r="A326" s="349"/>
      <c r="B326" s="349" t="s">
        <v>23</v>
      </c>
      <c r="C326" s="350"/>
      <c r="D326" s="351"/>
      <c r="E326" s="351"/>
      <c r="F326" s="349"/>
      <c r="G326" s="349"/>
      <c r="H326" s="349"/>
    </row>
    <row r="327" spans="1:8" s="352" customFormat="1">
      <c r="A327" s="349"/>
      <c r="B327" s="349" t="s">
        <v>23</v>
      </c>
      <c r="C327" s="350"/>
      <c r="D327" s="351"/>
      <c r="E327" s="351"/>
      <c r="F327" s="349"/>
      <c r="G327" s="349"/>
      <c r="H327" s="349"/>
    </row>
    <row r="328" spans="1:8" s="352" customFormat="1">
      <c r="A328" s="349"/>
      <c r="B328" s="349" t="s">
        <v>23</v>
      </c>
      <c r="C328" s="350"/>
      <c r="D328" s="351"/>
      <c r="E328" s="351"/>
      <c r="F328" s="349"/>
      <c r="G328" s="349"/>
      <c r="H328" s="349"/>
    </row>
    <row r="329" spans="1:8" s="352" customFormat="1">
      <c r="A329" s="349"/>
      <c r="B329" s="349" t="s">
        <v>23</v>
      </c>
      <c r="C329" s="350"/>
      <c r="D329" s="351"/>
      <c r="E329" s="351"/>
      <c r="F329" s="349"/>
      <c r="G329" s="349"/>
      <c r="H329" s="349"/>
    </row>
    <row r="330" spans="1:8" s="352" customFormat="1">
      <c r="A330" s="349"/>
      <c r="B330" s="349" t="s">
        <v>23</v>
      </c>
      <c r="C330" s="350"/>
      <c r="D330" s="351"/>
      <c r="E330" s="351"/>
      <c r="F330" s="349"/>
      <c r="G330" s="349"/>
      <c r="H330" s="349"/>
    </row>
    <row r="331" spans="1:8" s="352" customFormat="1" ht="48.6" customHeight="1">
      <c r="A331" s="349"/>
      <c r="B331" s="349" t="s">
        <v>23</v>
      </c>
      <c r="C331" s="350"/>
      <c r="D331" s="351"/>
      <c r="E331" s="351"/>
      <c r="F331" s="349"/>
      <c r="G331" s="349"/>
      <c r="H331" s="349"/>
    </row>
    <row r="332" spans="1:8" s="352" customFormat="1" ht="92.1" customHeight="1">
      <c r="A332" s="349"/>
      <c r="B332" s="349" t="s">
        <v>23</v>
      </c>
      <c r="C332" s="350"/>
      <c r="D332" s="351"/>
      <c r="E332" s="351"/>
      <c r="F332" s="349"/>
      <c r="G332" s="349"/>
      <c r="H332" s="349"/>
    </row>
    <row r="333" spans="1:8" s="361" customFormat="1" ht="15.75">
      <c r="A333" s="349"/>
      <c r="B333" s="349" t="s">
        <v>23</v>
      </c>
      <c r="C333" s="350"/>
      <c r="D333" s="351"/>
      <c r="E333" s="351"/>
      <c r="F333" s="349"/>
      <c r="G333" s="349"/>
      <c r="H333" s="349"/>
    </row>
    <row r="334" spans="1:8" s="352" customFormat="1" ht="73.900000000000006" customHeight="1">
      <c r="A334" s="349"/>
      <c r="B334" s="349" t="s">
        <v>23</v>
      </c>
      <c r="C334" s="350"/>
      <c r="D334" s="351"/>
      <c r="E334" s="351"/>
      <c r="F334" s="349"/>
      <c r="G334" s="349"/>
      <c r="H334" s="349"/>
    </row>
    <row r="335" spans="1:8" s="352" customFormat="1" ht="73.900000000000006" customHeight="1">
      <c r="A335" s="349"/>
      <c r="B335" s="349" t="s">
        <v>23</v>
      </c>
      <c r="C335" s="350"/>
      <c r="D335" s="351"/>
      <c r="E335" s="351"/>
      <c r="F335" s="349"/>
      <c r="G335" s="349"/>
      <c r="H335" s="349"/>
    </row>
    <row r="336" spans="1:8" s="352" customFormat="1" ht="114" customHeight="1">
      <c r="A336" s="349"/>
      <c r="B336" s="349" t="s">
        <v>23</v>
      </c>
      <c r="C336" s="350"/>
      <c r="D336" s="351"/>
      <c r="E336" s="351"/>
      <c r="F336" s="349"/>
      <c r="G336" s="349"/>
      <c r="H336" s="349"/>
    </row>
    <row r="337" spans="1:8" s="352" customFormat="1">
      <c r="A337" s="349"/>
      <c r="B337" s="349" t="s">
        <v>23</v>
      </c>
      <c r="C337" s="350"/>
      <c r="D337" s="351"/>
      <c r="E337" s="351"/>
      <c r="F337" s="349"/>
      <c r="G337" s="349"/>
      <c r="H337" s="349"/>
    </row>
    <row r="338" spans="1:8" s="352" customFormat="1">
      <c r="A338" s="349"/>
      <c r="B338" s="349" t="s">
        <v>23</v>
      </c>
      <c r="C338" s="350"/>
      <c r="D338" s="351"/>
      <c r="E338" s="351"/>
      <c r="F338" s="349"/>
      <c r="G338" s="349"/>
      <c r="H338" s="349"/>
    </row>
    <row r="339" spans="1:8" s="352" customFormat="1">
      <c r="A339" s="349"/>
      <c r="B339" s="349" t="s">
        <v>23</v>
      </c>
      <c r="C339" s="350"/>
      <c r="D339" s="351"/>
      <c r="E339" s="351"/>
      <c r="F339" s="349"/>
      <c r="G339" s="349"/>
      <c r="H339" s="349"/>
    </row>
    <row r="340" spans="1:8" s="361" customFormat="1" ht="15.75">
      <c r="A340" s="349"/>
      <c r="B340" s="349" t="s">
        <v>23</v>
      </c>
      <c r="C340" s="350"/>
      <c r="D340" s="351"/>
      <c r="E340" s="351"/>
      <c r="F340" s="349"/>
      <c r="G340" s="349"/>
      <c r="H340" s="349"/>
    </row>
    <row r="341" spans="1:8" s="352" customFormat="1">
      <c r="A341" s="349"/>
      <c r="B341" s="349" t="s">
        <v>23</v>
      </c>
      <c r="C341" s="350"/>
      <c r="D341" s="351"/>
      <c r="E341" s="351"/>
      <c r="F341" s="349"/>
      <c r="G341" s="349"/>
      <c r="H341" s="349"/>
    </row>
    <row r="342" spans="1:8" s="352" customFormat="1" ht="30.95" customHeight="1">
      <c r="A342" s="349"/>
      <c r="B342" s="349" t="s">
        <v>23</v>
      </c>
      <c r="C342" s="350"/>
      <c r="D342" s="351"/>
      <c r="E342" s="351"/>
      <c r="F342" s="349"/>
      <c r="G342" s="349"/>
      <c r="H342" s="349"/>
    </row>
    <row r="343" spans="1:8" s="352" customFormat="1">
      <c r="A343" s="349"/>
      <c r="B343" s="349" t="s">
        <v>23</v>
      </c>
      <c r="C343" s="350"/>
      <c r="D343" s="351"/>
      <c r="E343" s="351"/>
      <c r="F343" s="349"/>
      <c r="G343" s="349"/>
      <c r="H343" s="349"/>
    </row>
    <row r="344" spans="1:8" s="352" customFormat="1">
      <c r="A344" s="349"/>
      <c r="B344" s="349" t="s">
        <v>23</v>
      </c>
      <c r="C344" s="350"/>
      <c r="D344" s="351"/>
      <c r="E344" s="351"/>
      <c r="F344" s="349"/>
      <c r="G344" s="349"/>
      <c r="H344" s="349"/>
    </row>
    <row r="345" spans="1:8" s="361" customFormat="1" ht="15.75">
      <c r="A345" s="349"/>
      <c r="B345" s="349" t="s">
        <v>23</v>
      </c>
      <c r="C345" s="350"/>
      <c r="D345" s="351"/>
      <c r="E345" s="351"/>
      <c r="F345" s="349"/>
      <c r="G345" s="349"/>
      <c r="H345" s="349"/>
    </row>
    <row r="346" spans="1:8" s="361" customFormat="1" ht="15.75">
      <c r="A346" s="349"/>
      <c r="B346" s="349" t="s">
        <v>23</v>
      </c>
      <c r="C346" s="350"/>
      <c r="D346" s="351"/>
      <c r="E346" s="351"/>
      <c r="F346" s="349"/>
      <c r="G346" s="349"/>
      <c r="H346" s="349"/>
    </row>
    <row r="347" spans="1:8" s="352" customFormat="1" ht="66.599999999999994" customHeight="1">
      <c r="A347" s="349"/>
      <c r="B347" s="349" t="s">
        <v>23</v>
      </c>
      <c r="C347" s="350"/>
      <c r="D347" s="351"/>
      <c r="E347" s="351"/>
      <c r="F347" s="349"/>
      <c r="G347" s="349"/>
      <c r="H347" s="349"/>
    </row>
    <row r="348" spans="1:8" s="352" customFormat="1" ht="42" customHeight="1">
      <c r="A348" s="349"/>
      <c r="B348" s="349" t="s">
        <v>23</v>
      </c>
      <c r="C348" s="350"/>
      <c r="D348" s="351"/>
      <c r="E348" s="351"/>
      <c r="F348" s="349"/>
      <c r="G348" s="349"/>
      <c r="H348" s="349"/>
    </row>
    <row r="349" spans="1:8" s="352" customFormat="1">
      <c r="A349" s="349"/>
      <c r="B349" s="349" t="s">
        <v>23</v>
      </c>
      <c r="C349" s="350"/>
      <c r="D349" s="351"/>
      <c r="E349" s="351"/>
      <c r="F349" s="349"/>
      <c r="G349" s="349"/>
      <c r="H349" s="349"/>
    </row>
    <row r="350" spans="1:8" s="352" customFormat="1">
      <c r="A350" s="349"/>
      <c r="B350" s="349" t="s">
        <v>23</v>
      </c>
      <c r="C350" s="350"/>
      <c r="D350" s="351"/>
      <c r="E350" s="351"/>
      <c r="F350" s="349"/>
      <c r="G350" s="349"/>
      <c r="H350" s="349"/>
    </row>
    <row r="351" spans="1:8" s="352" customFormat="1">
      <c r="A351" s="349"/>
      <c r="B351" s="349" t="s">
        <v>23</v>
      </c>
      <c r="C351" s="350"/>
      <c r="D351" s="351"/>
      <c r="E351" s="351"/>
      <c r="F351" s="349"/>
      <c r="G351" s="349"/>
      <c r="H351" s="349"/>
    </row>
    <row r="352" spans="1:8" s="352" customFormat="1">
      <c r="A352" s="349"/>
      <c r="B352" s="349" t="s">
        <v>23</v>
      </c>
      <c r="C352" s="350"/>
      <c r="D352" s="351"/>
      <c r="E352" s="351"/>
      <c r="F352" s="349"/>
      <c r="G352" s="349"/>
      <c r="H352" s="349"/>
    </row>
    <row r="353" spans="1:8" s="352" customFormat="1" ht="19.899999999999999" customHeight="1">
      <c r="A353" s="349"/>
      <c r="B353" s="349" t="s">
        <v>23</v>
      </c>
      <c r="C353" s="350"/>
      <c r="D353" s="351"/>
      <c r="E353" s="351"/>
      <c r="F353" s="349"/>
      <c r="G353" s="349"/>
      <c r="H353" s="349"/>
    </row>
    <row r="354" spans="1:8" s="352" customFormat="1" ht="16.899999999999999" customHeight="1">
      <c r="A354" s="349"/>
      <c r="B354" s="349" t="s">
        <v>23</v>
      </c>
      <c r="C354" s="350"/>
      <c r="D354" s="351"/>
      <c r="E354" s="351"/>
      <c r="F354" s="349"/>
      <c r="G354" s="349"/>
      <c r="H354" s="349"/>
    </row>
    <row r="355" spans="1:8" s="352" customFormat="1" ht="18" customHeight="1">
      <c r="A355" s="349"/>
      <c r="B355" s="349" t="s">
        <v>23</v>
      </c>
      <c r="C355" s="350"/>
      <c r="D355" s="351"/>
      <c r="E355" s="351"/>
      <c r="F355" s="349"/>
      <c r="G355" s="349"/>
      <c r="H355" s="349"/>
    </row>
    <row r="356" spans="1:8" s="352" customFormat="1" ht="15" customHeight="1">
      <c r="A356" s="349"/>
      <c r="B356" s="349" t="s">
        <v>23</v>
      </c>
      <c r="C356" s="350"/>
      <c r="D356" s="351"/>
      <c r="E356" s="351"/>
      <c r="F356" s="349"/>
      <c r="G356" s="349"/>
      <c r="H356" s="349"/>
    </row>
    <row r="357" spans="1:8" s="352" customFormat="1" ht="16.899999999999999" customHeight="1">
      <c r="A357" s="349"/>
      <c r="B357" s="349" t="s">
        <v>23</v>
      </c>
      <c r="C357" s="350"/>
      <c r="D357" s="351"/>
      <c r="E357" s="351"/>
      <c r="F357" s="349"/>
      <c r="G357" s="349"/>
      <c r="H357" s="349"/>
    </row>
    <row r="358" spans="1:8" s="352" customFormat="1" ht="18" customHeight="1">
      <c r="A358" s="349"/>
      <c r="B358" s="349" t="s">
        <v>23</v>
      </c>
      <c r="C358" s="350"/>
      <c r="D358" s="351"/>
      <c r="E358" s="351"/>
      <c r="F358" s="349"/>
      <c r="G358" s="349"/>
      <c r="H358" s="349"/>
    </row>
    <row r="359" spans="1:8" s="352" customFormat="1" ht="29.45" customHeight="1">
      <c r="A359" s="349"/>
      <c r="B359" s="349" t="s">
        <v>23</v>
      </c>
      <c r="C359" s="350"/>
      <c r="D359" s="351"/>
      <c r="E359" s="351"/>
      <c r="F359" s="349"/>
      <c r="G359" s="349"/>
      <c r="H359" s="349"/>
    </row>
    <row r="360" spans="1:8" s="352" customFormat="1" ht="29.45" customHeight="1">
      <c r="A360" s="349"/>
      <c r="B360" s="349" t="s">
        <v>23</v>
      </c>
      <c r="C360" s="350"/>
      <c r="D360" s="351"/>
      <c r="E360" s="351"/>
      <c r="F360" s="349"/>
      <c r="G360" s="349"/>
      <c r="H360" s="349"/>
    </row>
    <row r="361" spans="1:8" s="352" customFormat="1" ht="42.6" customHeight="1">
      <c r="A361" s="349"/>
      <c r="B361" s="349" t="s">
        <v>23</v>
      </c>
      <c r="C361" s="350"/>
      <c r="D361" s="351"/>
      <c r="E361" s="351"/>
      <c r="F361" s="349"/>
      <c r="G361" s="349"/>
      <c r="H361" s="349"/>
    </row>
    <row r="362" spans="1:8" s="352" customFormat="1" ht="31.9" customHeight="1">
      <c r="A362" s="349"/>
      <c r="B362" s="349" t="s">
        <v>23</v>
      </c>
      <c r="C362" s="350"/>
      <c r="D362" s="351"/>
      <c r="E362" s="351"/>
      <c r="F362" s="349"/>
      <c r="G362" s="349"/>
      <c r="H362" s="349"/>
    </row>
    <row r="363" spans="1:8" s="352" customFormat="1" ht="16.149999999999999" customHeight="1">
      <c r="A363" s="349"/>
      <c r="B363" s="349" t="s">
        <v>23</v>
      </c>
      <c r="C363" s="350"/>
      <c r="D363" s="351"/>
      <c r="E363" s="351"/>
      <c r="F363" s="349"/>
      <c r="G363" s="349"/>
      <c r="H363" s="349"/>
    </row>
    <row r="364" spans="1:8" s="352" customFormat="1" ht="16.149999999999999" customHeight="1">
      <c r="A364" s="349"/>
      <c r="B364" s="349" t="s">
        <v>23</v>
      </c>
      <c r="C364" s="350"/>
      <c r="D364" s="351"/>
      <c r="E364" s="351"/>
      <c r="F364" s="349"/>
      <c r="G364" s="349"/>
      <c r="H364" s="349"/>
    </row>
    <row r="365" spans="1:8" s="352" customFormat="1" ht="31.9" customHeight="1">
      <c r="A365" s="349"/>
      <c r="B365" s="349" t="s">
        <v>23</v>
      </c>
      <c r="C365" s="350"/>
      <c r="D365" s="351"/>
      <c r="E365" s="351"/>
      <c r="F365" s="349"/>
      <c r="G365" s="349"/>
      <c r="H365" s="349"/>
    </row>
    <row r="366" spans="1:8" s="352" customFormat="1" ht="33" customHeight="1">
      <c r="A366" s="349"/>
      <c r="B366" s="349" t="s">
        <v>23</v>
      </c>
      <c r="C366" s="350"/>
      <c r="D366" s="351"/>
      <c r="E366" s="351"/>
      <c r="F366" s="349"/>
      <c r="G366" s="349"/>
      <c r="H366" s="349"/>
    </row>
    <row r="367" spans="1:8" s="352" customFormat="1" ht="48" customHeight="1">
      <c r="A367" s="349"/>
      <c r="B367" s="349" t="s">
        <v>23</v>
      </c>
      <c r="C367" s="350"/>
      <c r="D367" s="351"/>
      <c r="E367" s="351"/>
      <c r="F367" s="349"/>
      <c r="G367" s="349"/>
      <c r="H367" s="349"/>
    </row>
    <row r="368" spans="1:8" s="361" customFormat="1" ht="15.75">
      <c r="A368" s="349"/>
      <c r="B368" s="349" t="s">
        <v>23</v>
      </c>
      <c r="C368" s="350"/>
      <c r="D368" s="351"/>
      <c r="E368" s="351"/>
      <c r="F368" s="349"/>
      <c r="G368" s="349"/>
      <c r="H368" s="349"/>
    </row>
    <row r="369" spans="1:8" s="352" customFormat="1">
      <c r="A369" s="349"/>
      <c r="B369" s="349" t="s">
        <v>23</v>
      </c>
      <c r="C369" s="350"/>
      <c r="D369" s="351"/>
      <c r="E369" s="351"/>
      <c r="F369" s="349"/>
      <c r="G369" s="349"/>
      <c r="H369" s="349"/>
    </row>
    <row r="370" spans="1:8" s="352" customFormat="1">
      <c r="A370" s="349"/>
      <c r="B370" s="349" t="s">
        <v>23</v>
      </c>
      <c r="C370" s="350"/>
      <c r="D370" s="351"/>
      <c r="E370" s="351"/>
      <c r="F370" s="349"/>
      <c r="G370" s="349"/>
      <c r="H370" s="349"/>
    </row>
    <row r="371" spans="1:8" s="352" customFormat="1">
      <c r="A371" s="349"/>
      <c r="B371" s="349" t="s">
        <v>23</v>
      </c>
      <c r="C371" s="350"/>
      <c r="D371" s="351"/>
      <c r="E371" s="351"/>
      <c r="F371" s="349"/>
      <c r="G371" s="349"/>
      <c r="H371" s="349"/>
    </row>
    <row r="372" spans="1:8" s="352" customFormat="1" ht="15.6" customHeight="1">
      <c r="A372" s="349"/>
      <c r="B372" s="349" t="s">
        <v>23</v>
      </c>
      <c r="C372" s="350"/>
      <c r="D372" s="351"/>
      <c r="E372" s="351"/>
      <c r="F372" s="349"/>
      <c r="G372" s="349"/>
      <c r="H372" s="349"/>
    </row>
    <row r="373" spans="1:8" s="352" customFormat="1" ht="15.6" customHeight="1">
      <c r="A373" s="349"/>
      <c r="B373" s="349" t="s">
        <v>23</v>
      </c>
      <c r="C373" s="350"/>
      <c r="D373" s="351"/>
      <c r="E373" s="351"/>
      <c r="F373" s="349"/>
      <c r="G373" s="349"/>
      <c r="H373" s="349"/>
    </row>
    <row r="374" spans="1:8" s="352" customFormat="1">
      <c r="A374" s="349"/>
      <c r="B374" s="349" t="s">
        <v>23</v>
      </c>
      <c r="C374" s="350"/>
      <c r="D374" s="351"/>
      <c r="E374" s="351"/>
      <c r="F374" s="349"/>
      <c r="G374" s="349"/>
      <c r="H374" s="349"/>
    </row>
    <row r="375" spans="1:8" s="352" customFormat="1">
      <c r="A375" s="349"/>
      <c r="B375" s="349" t="s">
        <v>23</v>
      </c>
      <c r="C375" s="350"/>
      <c r="D375" s="351"/>
      <c r="E375" s="351"/>
      <c r="F375" s="349"/>
      <c r="G375" s="349"/>
      <c r="H375" s="349"/>
    </row>
    <row r="376" spans="1:8" s="352" customFormat="1">
      <c r="A376" s="349"/>
      <c r="B376" s="349" t="s">
        <v>23</v>
      </c>
      <c r="C376" s="350"/>
      <c r="D376" s="351"/>
      <c r="E376" s="351"/>
      <c r="F376" s="349"/>
      <c r="G376" s="349"/>
      <c r="H376" s="349"/>
    </row>
    <row r="377" spans="1:8" s="352" customFormat="1">
      <c r="A377" s="349"/>
      <c r="B377" s="349" t="s">
        <v>23</v>
      </c>
      <c r="C377" s="350"/>
      <c r="D377" s="351"/>
      <c r="E377" s="351"/>
      <c r="F377" s="349"/>
      <c r="G377" s="349"/>
      <c r="H377" s="349"/>
    </row>
    <row r="378" spans="1:8" s="352" customFormat="1">
      <c r="A378" s="349"/>
      <c r="B378" s="349" t="s">
        <v>23</v>
      </c>
      <c r="C378" s="350"/>
      <c r="D378" s="351"/>
      <c r="E378" s="351"/>
      <c r="F378" s="349"/>
      <c r="G378" s="349"/>
      <c r="H378" s="349"/>
    </row>
    <row r="379" spans="1:8" s="352" customFormat="1">
      <c r="A379" s="349"/>
      <c r="B379" s="349" t="s">
        <v>23</v>
      </c>
      <c r="C379" s="350"/>
      <c r="D379" s="351"/>
      <c r="E379" s="351"/>
      <c r="F379" s="349"/>
      <c r="G379" s="349"/>
      <c r="H379" s="349"/>
    </row>
    <row r="380" spans="1:8" s="352" customFormat="1">
      <c r="A380" s="349"/>
      <c r="B380" s="349" t="s">
        <v>23</v>
      </c>
      <c r="C380" s="350"/>
      <c r="D380" s="351"/>
      <c r="E380" s="351"/>
      <c r="F380" s="349"/>
      <c r="G380" s="349"/>
      <c r="H380" s="349"/>
    </row>
    <row r="381" spans="1:8" s="352" customFormat="1">
      <c r="A381" s="349"/>
      <c r="B381" s="349" t="s">
        <v>23</v>
      </c>
      <c r="C381" s="350"/>
      <c r="D381" s="351"/>
      <c r="E381" s="351"/>
      <c r="F381" s="349"/>
      <c r="G381" s="349"/>
      <c r="H381" s="349"/>
    </row>
    <row r="382" spans="1:8" s="352" customFormat="1" ht="16.899999999999999" customHeight="1">
      <c r="A382" s="349"/>
      <c r="B382" s="349" t="s">
        <v>23</v>
      </c>
      <c r="C382" s="350"/>
      <c r="D382" s="351"/>
      <c r="E382" s="351"/>
      <c r="F382" s="349"/>
      <c r="G382" s="349"/>
      <c r="H382" s="349"/>
    </row>
    <row r="383" spans="1:8" s="352" customFormat="1">
      <c r="A383" s="349"/>
      <c r="B383" s="349" t="s">
        <v>23</v>
      </c>
      <c r="C383" s="350"/>
      <c r="D383" s="351"/>
      <c r="E383" s="351"/>
      <c r="F383" s="349"/>
      <c r="G383" s="349"/>
      <c r="H383" s="349"/>
    </row>
    <row r="384" spans="1:8" s="352" customFormat="1">
      <c r="A384" s="349"/>
      <c r="B384" s="349" t="s">
        <v>23</v>
      </c>
      <c r="C384" s="350"/>
      <c r="D384" s="351"/>
      <c r="E384" s="351"/>
      <c r="F384" s="349"/>
      <c r="G384" s="349"/>
      <c r="H384" s="349"/>
    </row>
    <row r="385" spans="1:8" s="352" customFormat="1">
      <c r="A385" s="349"/>
      <c r="B385" s="349" t="s">
        <v>23</v>
      </c>
      <c r="C385" s="350"/>
      <c r="D385" s="351"/>
      <c r="E385" s="351"/>
      <c r="F385" s="349"/>
      <c r="G385" s="349"/>
      <c r="H385" s="349"/>
    </row>
    <row r="386" spans="1:8" s="352" customFormat="1">
      <c r="A386" s="349"/>
      <c r="B386" s="349" t="s">
        <v>23</v>
      </c>
      <c r="C386" s="350"/>
      <c r="D386" s="351"/>
      <c r="E386" s="351"/>
      <c r="F386" s="349"/>
      <c r="G386" s="349"/>
      <c r="H386" s="349"/>
    </row>
    <row r="387" spans="1:8" s="352" customFormat="1" ht="34.15" customHeight="1">
      <c r="A387" s="349"/>
      <c r="B387" s="349" t="s">
        <v>23</v>
      </c>
      <c r="C387" s="350"/>
      <c r="D387" s="351"/>
      <c r="E387" s="351"/>
      <c r="F387" s="349"/>
      <c r="G387" s="349"/>
      <c r="H387" s="349"/>
    </row>
    <row r="388" spans="1:8" s="352" customFormat="1">
      <c r="A388" s="349"/>
      <c r="B388" s="349" t="s">
        <v>23</v>
      </c>
      <c r="C388" s="350"/>
      <c r="D388" s="351"/>
      <c r="E388" s="351"/>
      <c r="F388" s="349"/>
      <c r="G388" s="349"/>
      <c r="H388" s="349"/>
    </row>
    <row r="389" spans="1:8" s="352" customFormat="1">
      <c r="A389" s="349"/>
      <c r="B389" s="349" t="s">
        <v>23</v>
      </c>
      <c r="C389" s="350"/>
      <c r="D389" s="351"/>
      <c r="E389" s="351"/>
      <c r="F389" s="349"/>
      <c r="G389" s="349"/>
      <c r="H389" s="349"/>
    </row>
    <row r="390" spans="1:8" s="352" customFormat="1">
      <c r="A390" s="349"/>
      <c r="B390" s="349" t="s">
        <v>23</v>
      </c>
      <c r="C390" s="350"/>
      <c r="D390" s="351"/>
      <c r="E390" s="351"/>
      <c r="F390" s="349"/>
      <c r="G390" s="349"/>
      <c r="H390" s="349"/>
    </row>
    <row r="391" spans="1:8" s="352" customFormat="1">
      <c r="A391" s="349"/>
      <c r="B391" s="349" t="s">
        <v>23</v>
      </c>
      <c r="C391" s="350"/>
      <c r="D391" s="351"/>
      <c r="E391" s="351"/>
      <c r="F391" s="349"/>
      <c r="G391" s="349"/>
      <c r="H391" s="349"/>
    </row>
    <row r="392" spans="1:8" s="352" customFormat="1">
      <c r="A392" s="349"/>
      <c r="B392" s="349" t="s">
        <v>23</v>
      </c>
      <c r="C392" s="350"/>
      <c r="D392" s="351"/>
      <c r="E392" s="351"/>
      <c r="F392" s="349"/>
      <c r="G392" s="349"/>
      <c r="H392" s="349"/>
    </row>
    <row r="393" spans="1:8" s="352" customFormat="1">
      <c r="A393" s="349"/>
      <c r="B393" s="349" t="s">
        <v>23</v>
      </c>
      <c r="C393" s="350"/>
      <c r="D393" s="351"/>
      <c r="E393" s="351"/>
      <c r="F393" s="349"/>
      <c r="G393" s="349"/>
      <c r="H393" s="349"/>
    </row>
    <row r="394" spans="1:8" s="352" customFormat="1">
      <c r="A394" s="349"/>
      <c r="B394" s="349" t="s">
        <v>23</v>
      </c>
      <c r="C394" s="350"/>
      <c r="D394" s="351"/>
      <c r="E394" s="351"/>
      <c r="F394" s="349"/>
      <c r="G394" s="349"/>
      <c r="H394" s="349"/>
    </row>
    <row r="395" spans="1:8" s="352" customFormat="1">
      <c r="A395" s="349"/>
      <c r="B395" s="349" t="s">
        <v>23</v>
      </c>
      <c r="C395" s="350"/>
      <c r="D395" s="351"/>
      <c r="E395" s="351"/>
      <c r="F395" s="349"/>
      <c r="G395" s="349"/>
      <c r="H395" s="349"/>
    </row>
    <row r="396" spans="1:8" s="352" customFormat="1">
      <c r="A396" s="349"/>
      <c r="B396" s="349" t="s">
        <v>23</v>
      </c>
      <c r="C396" s="350"/>
      <c r="D396" s="351"/>
      <c r="E396" s="351"/>
      <c r="F396" s="349"/>
      <c r="G396" s="349"/>
      <c r="H396" s="349"/>
    </row>
    <row r="397" spans="1:8" s="352" customFormat="1">
      <c r="A397" s="349"/>
      <c r="B397" s="349" t="s">
        <v>23</v>
      </c>
      <c r="C397" s="350"/>
      <c r="D397" s="351"/>
      <c r="E397" s="351"/>
      <c r="F397" s="349"/>
      <c r="G397" s="349"/>
      <c r="H397" s="349"/>
    </row>
    <row r="398" spans="1:8" s="352" customFormat="1">
      <c r="A398" s="349"/>
      <c r="B398" s="349" t="s">
        <v>23</v>
      </c>
      <c r="C398" s="350"/>
      <c r="D398" s="351"/>
      <c r="E398" s="351"/>
      <c r="F398" s="349"/>
      <c r="G398" s="349"/>
      <c r="H398" s="349"/>
    </row>
    <row r="399" spans="1:8" s="352" customFormat="1">
      <c r="A399" s="349"/>
      <c r="B399" s="349" t="s">
        <v>23</v>
      </c>
      <c r="C399" s="350"/>
      <c r="D399" s="351"/>
      <c r="E399" s="351"/>
      <c r="F399" s="349"/>
      <c r="G399" s="349"/>
      <c r="H399" s="349"/>
    </row>
    <row r="400" spans="1:8" s="352" customFormat="1">
      <c r="A400" s="349"/>
      <c r="B400" s="349" t="s">
        <v>23</v>
      </c>
      <c r="C400" s="350"/>
      <c r="D400" s="351"/>
      <c r="E400" s="351"/>
      <c r="F400" s="349"/>
      <c r="G400" s="349"/>
      <c r="H400" s="349"/>
    </row>
    <row r="401" spans="1:8" s="352" customFormat="1">
      <c r="A401" s="349"/>
      <c r="B401" s="349" t="s">
        <v>23</v>
      </c>
      <c r="C401" s="350"/>
      <c r="D401" s="351"/>
      <c r="E401" s="351"/>
      <c r="F401" s="349"/>
      <c r="G401" s="349"/>
      <c r="H401" s="349"/>
    </row>
    <row r="402" spans="1:8" s="352" customFormat="1">
      <c r="A402" s="349"/>
      <c r="B402" s="349" t="s">
        <v>23</v>
      </c>
      <c r="C402" s="350"/>
      <c r="D402" s="351"/>
      <c r="E402" s="351"/>
      <c r="F402" s="349"/>
      <c r="G402" s="349"/>
      <c r="H402" s="349"/>
    </row>
    <row r="403" spans="1:8" s="352" customFormat="1">
      <c r="A403" s="349"/>
      <c r="B403" s="349" t="s">
        <v>23</v>
      </c>
      <c r="C403" s="350"/>
      <c r="D403" s="351"/>
      <c r="E403" s="351"/>
      <c r="F403" s="349"/>
      <c r="G403" s="349"/>
      <c r="H403" s="349"/>
    </row>
    <row r="404" spans="1:8" s="352" customFormat="1" ht="28.9" customHeight="1">
      <c r="A404" s="349"/>
      <c r="B404" s="349" t="s">
        <v>23</v>
      </c>
      <c r="C404" s="350"/>
      <c r="D404" s="351"/>
      <c r="E404" s="351"/>
      <c r="F404" s="349"/>
      <c r="G404" s="349"/>
      <c r="H404" s="349"/>
    </row>
    <row r="405" spans="1:8" s="352" customFormat="1">
      <c r="A405" s="349"/>
      <c r="B405" s="349" t="s">
        <v>23</v>
      </c>
      <c r="C405" s="350"/>
      <c r="D405" s="351"/>
      <c r="E405" s="351"/>
      <c r="F405" s="349"/>
      <c r="G405" s="349"/>
      <c r="H405" s="349"/>
    </row>
    <row r="406" spans="1:8" s="352" customFormat="1" ht="16.149999999999999" customHeight="1">
      <c r="A406" s="349"/>
      <c r="B406" s="349" t="s">
        <v>23</v>
      </c>
      <c r="C406" s="350"/>
      <c r="D406" s="351"/>
      <c r="E406" s="351"/>
      <c r="F406" s="349"/>
      <c r="G406" s="349"/>
      <c r="H406" s="349"/>
    </row>
    <row r="407" spans="1:8" s="396" customFormat="1" ht="16.149999999999999" customHeight="1">
      <c r="A407" s="349"/>
      <c r="B407" s="349" t="s">
        <v>23</v>
      </c>
      <c r="C407" s="350"/>
      <c r="D407" s="351"/>
      <c r="E407" s="351"/>
      <c r="F407" s="349"/>
      <c r="G407" s="349"/>
      <c r="H407" s="349"/>
    </row>
    <row r="408" spans="1:8" s="352" customFormat="1">
      <c r="A408" s="349"/>
      <c r="B408" s="349" t="s">
        <v>23</v>
      </c>
      <c r="C408" s="350"/>
      <c r="D408" s="351"/>
      <c r="E408" s="351"/>
      <c r="F408" s="349"/>
      <c r="G408" s="349"/>
      <c r="H408" s="349"/>
    </row>
    <row r="409" spans="1:8" s="352" customFormat="1">
      <c r="A409" s="349"/>
      <c r="B409" s="349" t="s">
        <v>23</v>
      </c>
      <c r="C409" s="350"/>
      <c r="D409" s="351"/>
      <c r="E409" s="351"/>
      <c r="F409" s="349"/>
      <c r="G409" s="349"/>
      <c r="H409" s="349"/>
    </row>
    <row r="410" spans="1:8" s="352" customFormat="1">
      <c r="A410" s="349"/>
      <c r="B410" s="349" t="s">
        <v>23</v>
      </c>
      <c r="C410" s="350"/>
      <c r="D410" s="351"/>
      <c r="E410" s="351"/>
      <c r="F410" s="349"/>
      <c r="G410" s="349"/>
      <c r="H410" s="349"/>
    </row>
    <row r="411" spans="1:8" s="352" customFormat="1">
      <c r="A411" s="349"/>
      <c r="B411" s="349" t="s">
        <v>23</v>
      </c>
      <c r="C411" s="350"/>
      <c r="D411" s="351"/>
      <c r="E411" s="351"/>
      <c r="F411" s="349"/>
      <c r="G411" s="349"/>
      <c r="H411" s="349"/>
    </row>
    <row r="412" spans="1:8" s="352" customFormat="1">
      <c r="A412" s="349"/>
      <c r="B412" s="349" t="s">
        <v>23</v>
      </c>
      <c r="C412" s="350"/>
      <c r="D412" s="351"/>
      <c r="E412" s="351"/>
      <c r="F412" s="349"/>
      <c r="G412" s="349"/>
      <c r="H412" s="349"/>
    </row>
    <row r="413" spans="1:8" s="352" customFormat="1">
      <c r="A413" s="349"/>
      <c r="B413" s="349" t="s">
        <v>23</v>
      </c>
      <c r="C413" s="350"/>
      <c r="D413" s="351"/>
      <c r="E413" s="351"/>
      <c r="F413" s="349"/>
      <c r="G413" s="349"/>
      <c r="H413" s="349"/>
    </row>
    <row r="414" spans="1:8" s="352" customFormat="1">
      <c r="A414" s="349"/>
      <c r="B414" s="349" t="s">
        <v>23</v>
      </c>
      <c r="C414" s="350"/>
      <c r="D414" s="351"/>
      <c r="E414" s="351"/>
      <c r="F414" s="349"/>
      <c r="G414" s="349"/>
      <c r="H414" s="349"/>
    </row>
    <row r="415" spans="1:8" s="352" customFormat="1">
      <c r="A415" s="349"/>
      <c r="B415" s="349" t="s">
        <v>23</v>
      </c>
      <c r="C415" s="350"/>
      <c r="D415" s="351"/>
      <c r="E415" s="351"/>
      <c r="F415" s="349"/>
      <c r="G415" s="349"/>
      <c r="H415" s="349"/>
    </row>
    <row r="416" spans="1:8" s="352" customFormat="1">
      <c r="A416" s="349"/>
      <c r="B416" s="349" t="s">
        <v>23</v>
      </c>
      <c r="C416" s="350"/>
      <c r="D416" s="351"/>
      <c r="E416" s="351"/>
      <c r="F416" s="349"/>
      <c r="G416" s="349"/>
      <c r="H416" s="349"/>
    </row>
    <row r="417" spans="1:8" s="352" customFormat="1">
      <c r="A417" s="349"/>
      <c r="B417" s="349" t="s">
        <v>23</v>
      </c>
      <c r="C417" s="350"/>
      <c r="D417" s="351"/>
      <c r="E417" s="351"/>
      <c r="F417" s="349"/>
      <c r="G417" s="349"/>
      <c r="H417" s="349"/>
    </row>
    <row r="418" spans="1:8" s="352" customFormat="1" ht="34.15" customHeight="1">
      <c r="A418" s="349"/>
      <c r="B418" s="349" t="s">
        <v>23</v>
      </c>
      <c r="C418" s="350"/>
      <c r="D418" s="351"/>
      <c r="E418" s="351"/>
      <c r="F418" s="349"/>
      <c r="G418" s="349"/>
      <c r="H418" s="349"/>
    </row>
    <row r="419" spans="1:8" s="352" customFormat="1">
      <c r="A419" s="349"/>
      <c r="B419" s="349" t="s">
        <v>23</v>
      </c>
      <c r="C419" s="350"/>
      <c r="D419" s="351"/>
      <c r="E419" s="351"/>
      <c r="F419" s="349"/>
      <c r="G419" s="349"/>
      <c r="H419" s="349"/>
    </row>
    <row r="420" spans="1:8" s="352" customFormat="1">
      <c r="A420" s="349"/>
      <c r="B420" s="349" t="s">
        <v>23</v>
      </c>
      <c r="C420" s="350"/>
      <c r="D420" s="351"/>
      <c r="E420" s="351"/>
      <c r="F420" s="349"/>
      <c r="G420" s="349"/>
      <c r="H420" s="349"/>
    </row>
    <row r="421" spans="1:8" s="352" customFormat="1">
      <c r="A421" s="349"/>
      <c r="B421" s="349" t="s">
        <v>23</v>
      </c>
      <c r="C421" s="350"/>
      <c r="D421" s="351"/>
      <c r="E421" s="351"/>
      <c r="F421" s="349"/>
      <c r="G421" s="349"/>
      <c r="H421" s="349"/>
    </row>
    <row r="422" spans="1:8" s="352" customFormat="1">
      <c r="A422" s="349"/>
      <c r="B422" s="349" t="s">
        <v>23</v>
      </c>
      <c r="C422" s="350"/>
      <c r="D422" s="351"/>
      <c r="E422" s="351"/>
      <c r="F422" s="349"/>
      <c r="G422" s="349"/>
      <c r="H422" s="349"/>
    </row>
    <row r="423" spans="1:8" s="352" customFormat="1">
      <c r="A423" s="349"/>
      <c r="B423" s="349" t="s">
        <v>23</v>
      </c>
      <c r="C423" s="350"/>
      <c r="D423" s="351"/>
      <c r="E423" s="351"/>
      <c r="F423" s="349"/>
      <c r="G423" s="349"/>
      <c r="H423" s="349"/>
    </row>
    <row r="424" spans="1:8" s="352" customFormat="1">
      <c r="A424" s="349"/>
      <c r="B424" s="349" t="s">
        <v>23</v>
      </c>
      <c r="C424" s="350"/>
      <c r="D424" s="351"/>
      <c r="E424" s="351"/>
      <c r="F424" s="349"/>
      <c r="G424" s="349"/>
      <c r="H424" s="349"/>
    </row>
    <row r="425" spans="1:8" s="352" customFormat="1">
      <c r="A425" s="349"/>
      <c r="B425" s="349" t="s">
        <v>23</v>
      </c>
      <c r="C425" s="350"/>
      <c r="D425" s="351"/>
      <c r="E425" s="351"/>
      <c r="F425" s="349"/>
      <c r="G425" s="349"/>
      <c r="H425" s="349"/>
    </row>
    <row r="426" spans="1:8" s="352" customFormat="1">
      <c r="A426" s="349"/>
      <c r="B426" s="349" t="s">
        <v>23</v>
      </c>
      <c r="C426" s="350"/>
      <c r="D426" s="351"/>
      <c r="E426" s="351"/>
      <c r="F426" s="349"/>
      <c r="G426" s="349"/>
      <c r="H426" s="349"/>
    </row>
    <row r="427" spans="1:8" s="352" customFormat="1" ht="16.149999999999999" customHeight="1">
      <c r="A427" s="349"/>
      <c r="B427" s="349" t="s">
        <v>23</v>
      </c>
      <c r="C427" s="350"/>
      <c r="D427" s="351"/>
      <c r="E427" s="351"/>
      <c r="F427" s="349"/>
      <c r="G427" s="349"/>
      <c r="H427" s="349"/>
    </row>
    <row r="428" spans="1:8" s="361" customFormat="1" ht="15.75">
      <c r="A428" s="349"/>
      <c r="B428" s="349" t="s">
        <v>23</v>
      </c>
      <c r="C428" s="350"/>
      <c r="D428" s="351"/>
      <c r="E428" s="351"/>
      <c r="F428" s="349"/>
      <c r="G428" s="349"/>
      <c r="H428" s="349"/>
    </row>
    <row r="429" spans="1:8" s="352" customFormat="1">
      <c r="A429" s="349"/>
      <c r="B429" s="349" t="s">
        <v>23</v>
      </c>
      <c r="C429" s="350"/>
      <c r="D429" s="351"/>
      <c r="E429" s="351"/>
      <c r="F429" s="349"/>
      <c r="G429" s="349"/>
      <c r="H429" s="349"/>
    </row>
    <row r="430" spans="1:8" s="352" customFormat="1" ht="13.9" customHeight="1">
      <c r="A430" s="349"/>
      <c r="B430" s="349" t="s">
        <v>23</v>
      </c>
      <c r="C430" s="350"/>
      <c r="D430" s="351"/>
      <c r="E430" s="351"/>
      <c r="F430" s="349"/>
      <c r="G430" s="349"/>
      <c r="H430" s="349"/>
    </row>
    <row r="431" spans="1:8" s="352" customFormat="1" ht="13.9" customHeight="1">
      <c r="A431" s="349"/>
      <c r="B431" s="349" t="s">
        <v>23</v>
      </c>
      <c r="C431" s="350"/>
      <c r="D431" s="351"/>
      <c r="E431" s="351"/>
      <c r="F431" s="349"/>
      <c r="G431" s="349"/>
      <c r="H431" s="349"/>
    </row>
    <row r="432" spans="1:8" s="352" customFormat="1">
      <c r="A432" s="349"/>
      <c r="B432" s="349" t="s">
        <v>23</v>
      </c>
      <c r="C432" s="350"/>
      <c r="D432" s="351"/>
      <c r="E432" s="351"/>
      <c r="F432" s="349"/>
      <c r="G432" s="349"/>
      <c r="H432" s="349"/>
    </row>
    <row r="433" spans="1:8" s="352" customFormat="1" ht="13.9" customHeight="1">
      <c r="A433" s="349"/>
      <c r="B433" s="349" t="s">
        <v>23</v>
      </c>
      <c r="C433" s="350"/>
      <c r="D433" s="351"/>
      <c r="E433" s="351"/>
      <c r="F433" s="349"/>
      <c r="G433" s="349"/>
      <c r="H433" s="349"/>
    </row>
    <row r="434" spans="1:8" s="352" customFormat="1" ht="13.9" customHeight="1">
      <c r="A434" s="349"/>
      <c r="B434" s="349" t="s">
        <v>23</v>
      </c>
      <c r="C434" s="350"/>
      <c r="D434" s="351"/>
      <c r="E434" s="351"/>
      <c r="F434" s="349"/>
      <c r="G434" s="349"/>
      <c r="H434" s="349"/>
    </row>
    <row r="435" spans="1:8" s="352" customFormat="1" ht="13.9" customHeight="1">
      <c r="A435" s="349"/>
      <c r="B435" s="349" t="s">
        <v>23</v>
      </c>
      <c r="C435" s="350"/>
      <c r="D435" s="351"/>
      <c r="E435" s="351"/>
      <c r="F435" s="349"/>
      <c r="G435" s="349"/>
      <c r="H435" s="349"/>
    </row>
    <row r="436" spans="1:8" s="352" customFormat="1" ht="13.9" customHeight="1">
      <c r="A436" s="349"/>
      <c r="B436" s="349" t="s">
        <v>23</v>
      </c>
      <c r="C436" s="350"/>
      <c r="D436" s="351"/>
      <c r="E436" s="351"/>
      <c r="F436" s="349"/>
      <c r="G436" s="349"/>
      <c r="H436" s="349"/>
    </row>
    <row r="437" spans="1:8" s="352" customFormat="1" ht="13.9" customHeight="1">
      <c r="A437" s="349"/>
      <c r="B437" s="349" t="s">
        <v>23</v>
      </c>
      <c r="C437" s="350"/>
      <c r="D437" s="351"/>
      <c r="E437" s="351"/>
      <c r="F437" s="349"/>
      <c r="G437" s="349"/>
      <c r="H437" s="349"/>
    </row>
    <row r="438" spans="1:8" s="352" customFormat="1" ht="13.9" customHeight="1">
      <c r="A438" s="349"/>
      <c r="B438" s="349" t="s">
        <v>23</v>
      </c>
      <c r="C438" s="350"/>
      <c r="D438" s="351"/>
      <c r="E438" s="351"/>
      <c r="F438" s="349"/>
      <c r="G438" s="349"/>
      <c r="H438" s="349"/>
    </row>
    <row r="439" spans="1:8" s="352" customFormat="1" ht="13.9" customHeight="1">
      <c r="A439" s="349"/>
      <c r="B439" s="349" t="s">
        <v>23</v>
      </c>
      <c r="C439" s="350"/>
      <c r="D439" s="351"/>
      <c r="E439" s="351"/>
      <c r="F439" s="349"/>
      <c r="G439" s="349"/>
      <c r="H439" s="349"/>
    </row>
    <row r="440" spans="1:8" s="352" customFormat="1" ht="13.9" customHeight="1">
      <c r="A440" s="349"/>
      <c r="B440" s="349" t="s">
        <v>23</v>
      </c>
      <c r="C440" s="350"/>
      <c r="D440" s="351"/>
      <c r="E440" s="351"/>
      <c r="F440" s="349"/>
      <c r="G440" s="349"/>
      <c r="H440" s="349"/>
    </row>
    <row r="441" spans="1:8" s="352" customFormat="1" ht="13.9" customHeight="1">
      <c r="A441" s="349"/>
      <c r="B441" s="349" t="s">
        <v>23</v>
      </c>
      <c r="C441" s="350"/>
      <c r="D441" s="351"/>
      <c r="E441" s="351"/>
      <c r="F441" s="349"/>
      <c r="G441" s="349"/>
      <c r="H441" s="349"/>
    </row>
    <row r="442" spans="1:8" s="352" customFormat="1" ht="13.9" customHeight="1">
      <c r="A442" s="349"/>
      <c r="B442" s="349" t="s">
        <v>23</v>
      </c>
      <c r="C442" s="350"/>
      <c r="D442" s="351"/>
      <c r="E442" s="351"/>
      <c r="F442" s="349"/>
      <c r="G442" s="349"/>
      <c r="H442" s="349"/>
    </row>
    <row r="443" spans="1:8" s="352" customFormat="1" ht="28.15" customHeight="1">
      <c r="A443" s="349"/>
      <c r="B443" s="349" t="s">
        <v>23</v>
      </c>
      <c r="C443" s="350"/>
      <c r="D443" s="351"/>
      <c r="E443" s="351"/>
      <c r="F443" s="349"/>
      <c r="G443" s="349"/>
      <c r="H443" s="349"/>
    </row>
    <row r="444" spans="1:8" s="352" customFormat="1">
      <c r="A444" s="349"/>
      <c r="B444" s="349" t="s">
        <v>23</v>
      </c>
      <c r="C444" s="350"/>
      <c r="D444" s="351"/>
      <c r="E444" s="351"/>
      <c r="F444" s="349"/>
      <c r="G444" s="349"/>
      <c r="H444" s="349"/>
    </row>
    <row r="445" spans="1:8" s="352" customFormat="1">
      <c r="A445" s="349"/>
      <c r="B445" s="349" t="s">
        <v>23</v>
      </c>
      <c r="C445" s="350"/>
      <c r="D445" s="351"/>
      <c r="E445" s="351"/>
      <c r="F445" s="349"/>
      <c r="G445" s="349"/>
      <c r="H445" s="349"/>
    </row>
    <row r="446" spans="1:8" s="352" customFormat="1">
      <c r="A446" s="349"/>
      <c r="B446" s="349" t="s">
        <v>23</v>
      </c>
      <c r="C446" s="350"/>
      <c r="D446" s="351"/>
      <c r="E446" s="351"/>
      <c r="F446" s="349"/>
      <c r="G446" s="349"/>
      <c r="H446" s="349"/>
    </row>
    <row r="447" spans="1:8" s="352" customFormat="1">
      <c r="A447" s="349"/>
      <c r="B447" s="349" t="s">
        <v>23</v>
      </c>
      <c r="C447" s="350"/>
      <c r="D447" s="351"/>
      <c r="E447" s="351"/>
      <c r="F447" s="349"/>
      <c r="G447" s="349"/>
      <c r="H447" s="349"/>
    </row>
    <row r="448" spans="1:8" s="352" customFormat="1">
      <c r="A448" s="349"/>
      <c r="B448" s="349" t="s">
        <v>23</v>
      </c>
      <c r="C448" s="350"/>
      <c r="D448" s="351"/>
      <c r="E448" s="351"/>
      <c r="F448" s="349"/>
      <c r="G448" s="349"/>
      <c r="H448" s="349"/>
    </row>
    <row r="449" spans="1:8" s="352" customFormat="1">
      <c r="A449" s="349"/>
      <c r="B449" s="349" t="s">
        <v>23</v>
      </c>
      <c r="C449" s="350"/>
      <c r="D449" s="351"/>
      <c r="E449" s="351"/>
      <c r="F449" s="349"/>
      <c r="G449" s="349"/>
      <c r="H449" s="349"/>
    </row>
    <row r="450" spans="1:8" s="352" customFormat="1">
      <c r="A450" s="349"/>
      <c r="B450" s="349" t="s">
        <v>23</v>
      </c>
      <c r="C450" s="350"/>
      <c r="D450" s="351"/>
      <c r="E450" s="351"/>
      <c r="F450" s="349"/>
      <c r="G450" s="349"/>
      <c r="H450" s="349"/>
    </row>
    <row r="451" spans="1:8" s="352" customFormat="1">
      <c r="A451" s="349"/>
      <c r="B451" s="349" t="s">
        <v>23</v>
      </c>
      <c r="C451" s="350"/>
      <c r="D451" s="351"/>
      <c r="E451" s="351"/>
      <c r="F451" s="349"/>
      <c r="G451" s="349"/>
      <c r="H451" s="349"/>
    </row>
    <row r="452" spans="1:8" s="352" customFormat="1">
      <c r="A452" s="349"/>
      <c r="B452" s="349" t="s">
        <v>23</v>
      </c>
      <c r="C452" s="350"/>
      <c r="D452" s="351"/>
      <c r="E452" s="351"/>
      <c r="F452" s="349"/>
      <c r="G452" s="349"/>
      <c r="H452" s="349"/>
    </row>
    <row r="453" spans="1:8" s="352" customFormat="1">
      <c r="A453" s="349"/>
      <c r="B453" s="349" t="s">
        <v>23</v>
      </c>
      <c r="C453" s="350"/>
      <c r="D453" s="351"/>
      <c r="E453" s="351"/>
      <c r="F453" s="349"/>
      <c r="G453" s="349"/>
      <c r="H453" s="349"/>
    </row>
    <row r="454" spans="1:8" s="352" customFormat="1" ht="29.45" customHeight="1">
      <c r="A454" s="349"/>
      <c r="B454" s="349" t="s">
        <v>23</v>
      </c>
      <c r="C454" s="350"/>
      <c r="D454" s="351"/>
      <c r="E454" s="351"/>
      <c r="F454" s="349"/>
      <c r="G454" s="349"/>
      <c r="H454" s="349"/>
    </row>
    <row r="455" spans="1:8" s="352" customFormat="1">
      <c r="A455" s="349"/>
      <c r="B455" s="349" t="s">
        <v>23</v>
      </c>
      <c r="C455" s="350"/>
      <c r="D455" s="351"/>
      <c r="E455" s="351"/>
      <c r="F455" s="349"/>
      <c r="G455" s="349"/>
      <c r="H455" s="349"/>
    </row>
    <row r="456" spans="1:8" s="352" customFormat="1">
      <c r="A456" s="349"/>
      <c r="B456" s="349" t="s">
        <v>23</v>
      </c>
      <c r="C456" s="350"/>
      <c r="D456" s="351"/>
      <c r="E456" s="351"/>
      <c r="F456" s="349"/>
      <c r="G456" s="349"/>
      <c r="H456" s="349"/>
    </row>
    <row r="457" spans="1:8" s="352" customFormat="1">
      <c r="A457" s="349"/>
      <c r="B457" s="349" t="s">
        <v>23</v>
      </c>
      <c r="C457" s="350"/>
      <c r="D457" s="351"/>
      <c r="E457" s="351"/>
      <c r="F457" s="349"/>
      <c r="G457" s="349"/>
      <c r="H457" s="349"/>
    </row>
    <row r="458" spans="1:8" s="352" customFormat="1">
      <c r="A458" s="349"/>
      <c r="B458" s="349" t="s">
        <v>23</v>
      </c>
      <c r="C458" s="350"/>
      <c r="D458" s="351"/>
      <c r="E458" s="351"/>
      <c r="F458" s="349"/>
      <c r="G458" s="349"/>
      <c r="H458" s="349"/>
    </row>
    <row r="459" spans="1:8" s="352" customFormat="1">
      <c r="A459" s="349"/>
      <c r="B459" s="349" t="s">
        <v>23</v>
      </c>
      <c r="C459" s="350"/>
      <c r="D459" s="351"/>
      <c r="E459" s="351"/>
      <c r="F459" s="349"/>
      <c r="G459" s="349"/>
      <c r="H459" s="349"/>
    </row>
    <row r="460" spans="1:8" s="352" customFormat="1" ht="28.15" customHeight="1">
      <c r="A460" s="349"/>
      <c r="B460" s="349" t="s">
        <v>23</v>
      </c>
      <c r="C460" s="350"/>
      <c r="D460" s="351"/>
      <c r="E460" s="351"/>
      <c r="F460" s="349"/>
      <c r="G460" s="349"/>
      <c r="H460" s="349"/>
    </row>
    <row r="461" spans="1:8" s="352" customFormat="1" ht="22.15" customHeight="1">
      <c r="A461" s="349"/>
      <c r="B461" s="349" t="s">
        <v>23</v>
      </c>
      <c r="C461" s="350"/>
      <c r="D461" s="351"/>
      <c r="E461" s="351"/>
      <c r="F461" s="349"/>
      <c r="G461" s="349"/>
      <c r="H461" s="349"/>
    </row>
    <row r="462" spans="1:8" s="352" customFormat="1" ht="31.9" customHeight="1">
      <c r="A462" s="349"/>
      <c r="B462" s="349" t="s">
        <v>23</v>
      </c>
      <c r="C462" s="350"/>
      <c r="D462" s="351"/>
      <c r="E462" s="351"/>
      <c r="F462" s="349"/>
      <c r="G462" s="349"/>
      <c r="H462" s="349"/>
    </row>
    <row r="463" spans="1:8" s="352" customFormat="1" ht="15.6" customHeight="1">
      <c r="A463" s="349"/>
      <c r="B463" s="349" t="s">
        <v>23</v>
      </c>
      <c r="C463" s="350"/>
      <c r="D463" s="351"/>
      <c r="E463" s="351"/>
      <c r="F463" s="349"/>
      <c r="G463" s="349"/>
      <c r="H463" s="349"/>
    </row>
    <row r="464" spans="1:8" s="352" customFormat="1" ht="15.6" customHeight="1">
      <c r="A464" s="349"/>
      <c r="B464" s="349" t="s">
        <v>23</v>
      </c>
      <c r="C464" s="350"/>
      <c r="D464" s="351"/>
      <c r="E464" s="351"/>
      <c r="F464" s="349"/>
      <c r="G464" s="349"/>
      <c r="H464" s="349"/>
    </row>
    <row r="465" spans="1:8" s="352" customFormat="1" ht="42" customHeight="1">
      <c r="A465" s="349"/>
      <c r="B465" s="349" t="s">
        <v>23</v>
      </c>
      <c r="C465" s="350"/>
      <c r="D465" s="351"/>
      <c r="E465" s="351"/>
      <c r="F465" s="349"/>
      <c r="G465" s="349"/>
      <c r="H465" s="349"/>
    </row>
    <row r="466" spans="1:8" s="352" customFormat="1">
      <c r="A466" s="349"/>
      <c r="B466" s="349" t="s">
        <v>23</v>
      </c>
      <c r="C466" s="350"/>
      <c r="D466" s="351"/>
      <c r="E466" s="351"/>
      <c r="F466" s="349"/>
      <c r="G466" s="349"/>
      <c r="H466" s="349"/>
    </row>
    <row r="467" spans="1:8" s="352" customFormat="1">
      <c r="A467" s="349"/>
      <c r="B467" s="349" t="s">
        <v>23</v>
      </c>
      <c r="C467" s="350"/>
      <c r="D467" s="351"/>
      <c r="E467" s="351"/>
      <c r="F467" s="349"/>
      <c r="G467" s="349"/>
      <c r="H467" s="349"/>
    </row>
    <row r="468" spans="1:8" s="352" customFormat="1" ht="13.9" customHeight="1">
      <c r="A468" s="349"/>
      <c r="B468" s="349" t="s">
        <v>23</v>
      </c>
      <c r="C468" s="350"/>
      <c r="D468" s="351"/>
      <c r="E468" s="351"/>
      <c r="F468" s="349"/>
      <c r="G468" s="349"/>
      <c r="H468" s="349"/>
    </row>
    <row r="469" spans="1:8" s="352" customFormat="1">
      <c r="A469" s="349"/>
      <c r="B469" s="349" t="s">
        <v>23</v>
      </c>
      <c r="C469" s="350"/>
      <c r="D469" s="351"/>
      <c r="E469" s="351"/>
      <c r="F469" s="349"/>
      <c r="G469" s="349"/>
      <c r="H469" s="349"/>
    </row>
    <row r="470" spans="1:8" s="352" customFormat="1">
      <c r="A470" s="349"/>
      <c r="B470" s="349" t="s">
        <v>23</v>
      </c>
      <c r="C470" s="350"/>
      <c r="D470" s="351"/>
      <c r="E470" s="351"/>
      <c r="F470" s="349"/>
      <c r="G470" s="349"/>
      <c r="H470" s="349"/>
    </row>
    <row r="471" spans="1:8" s="352" customFormat="1">
      <c r="A471" s="349"/>
      <c r="B471" s="349" t="s">
        <v>23</v>
      </c>
      <c r="C471" s="350"/>
      <c r="D471" s="351"/>
      <c r="E471" s="351"/>
      <c r="F471" s="349"/>
      <c r="G471" s="349"/>
      <c r="H471" s="349"/>
    </row>
    <row r="472" spans="1:8" s="352" customFormat="1">
      <c r="A472" s="349"/>
      <c r="B472" s="349" t="s">
        <v>23</v>
      </c>
      <c r="C472" s="350"/>
      <c r="D472" s="351"/>
      <c r="E472" s="351"/>
      <c r="F472" s="349"/>
      <c r="G472" s="349"/>
      <c r="H472" s="349"/>
    </row>
    <row r="473" spans="1:8" s="352" customFormat="1">
      <c r="A473" s="349"/>
      <c r="B473" s="349" t="s">
        <v>23</v>
      </c>
      <c r="C473" s="350"/>
      <c r="D473" s="351"/>
      <c r="E473" s="351"/>
      <c r="F473" s="349"/>
      <c r="G473" s="349"/>
      <c r="H473" s="349"/>
    </row>
    <row r="474" spans="1:8" s="352" customFormat="1">
      <c r="A474" s="349"/>
      <c r="B474" s="349" t="s">
        <v>23</v>
      </c>
      <c r="C474" s="350"/>
      <c r="D474" s="351"/>
      <c r="E474" s="351"/>
      <c r="F474" s="349"/>
      <c r="G474" s="349"/>
      <c r="H474" s="349"/>
    </row>
    <row r="475" spans="1:8" s="352" customFormat="1">
      <c r="A475" s="349"/>
      <c r="B475" s="349" t="s">
        <v>23</v>
      </c>
      <c r="C475" s="350"/>
      <c r="D475" s="351"/>
      <c r="E475" s="351"/>
      <c r="F475" s="349"/>
      <c r="G475" s="349"/>
      <c r="H475" s="349"/>
    </row>
    <row r="476" spans="1:8" s="352" customFormat="1">
      <c r="A476" s="349"/>
      <c r="B476" s="349" t="s">
        <v>23</v>
      </c>
      <c r="C476" s="350"/>
      <c r="D476" s="351"/>
      <c r="E476" s="351"/>
      <c r="F476" s="349"/>
      <c r="G476" s="349"/>
      <c r="H476" s="349"/>
    </row>
    <row r="477" spans="1:8" s="352" customFormat="1">
      <c r="A477" s="349"/>
      <c r="B477" s="349" t="s">
        <v>23</v>
      </c>
      <c r="C477" s="350"/>
      <c r="D477" s="351"/>
      <c r="E477" s="351"/>
      <c r="F477" s="349"/>
      <c r="G477" s="349"/>
      <c r="H477" s="349"/>
    </row>
    <row r="478" spans="1:8" s="352" customFormat="1">
      <c r="A478" s="349"/>
      <c r="B478" s="349" t="s">
        <v>23</v>
      </c>
      <c r="C478" s="350"/>
      <c r="D478" s="351"/>
      <c r="E478" s="351"/>
      <c r="F478" s="349"/>
      <c r="G478" s="349"/>
      <c r="H478" s="349"/>
    </row>
    <row r="479" spans="1:8" s="352" customFormat="1">
      <c r="A479" s="349"/>
      <c r="B479" s="349" t="s">
        <v>23</v>
      </c>
      <c r="C479" s="350"/>
      <c r="D479" s="351"/>
      <c r="E479" s="351"/>
      <c r="F479" s="349"/>
      <c r="G479" s="349"/>
      <c r="H479" s="349"/>
    </row>
    <row r="480" spans="1:8" s="352" customFormat="1">
      <c r="A480" s="349"/>
      <c r="B480" s="349" t="s">
        <v>23</v>
      </c>
      <c r="C480" s="350"/>
      <c r="D480" s="351"/>
      <c r="E480" s="351"/>
      <c r="F480" s="349"/>
      <c r="G480" s="349"/>
      <c r="H480" s="349"/>
    </row>
    <row r="481" spans="1:8" s="352" customFormat="1">
      <c r="A481" s="349"/>
      <c r="B481" s="349" t="s">
        <v>23</v>
      </c>
      <c r="C481" s="350"/>
      <c r="D481" s="351"/>
      <c r="E481" s="351"/>
      <c r="F481" s="349"/>
      <c r="G481" s="349"/>
      <c r="H481" s="349"/>
    </row>
    <row r="482" spans="1:8" s="352" customFormat="1">
      <c r="A482" s="349"/>
      <c r="B482" s="349" t="s">
        <v>23</v>
      </c>
      <c r="C482" s="350"/>
      <c r="D482" s="351"/>
      <c r="E482" s="351"/>
      <c r="F482" s="349"/>
      <c r="G482" s="349"/>
      <c r="H482" s="349"/>
    </row>
    <row r="483" spans="1:8" s="352" customFormat="1">
      <c r="A483" s="349"/>
      <c r="B483" s="349" t="s">
        <v>23</v>
      </c>
      <c r="C483" s="350"/>
      <c r="D483" s="351"/>
      <c r="E483" s="351"/>
      <c r="F483" s="349"/>
      <c r="G483" s="349"/>
      <c r="H483" s="349"/>
    </row>
    <row r="484" spans="1:8" s="352" customFormat="1">
      <c r="A484" s="349"/>
      <c r="B484" s="349" t="s">
        <v>23</v>
      </c>
      <c r="C484" s="350"/>
      <c r="D484" s="351"/>
      <c r="E484" s="351"/>
      <c r="F484" s="349"/>
      <c r="G484" s="349"/>
      <c r="H484" s="349"/>
    </row>
    <row r="485" spans="1:8" s="352" customFormat="1">
      <c r="A485" s="349"/>
      <c r="B485" s="349" t="s">
        <v>23</v>
      </c>
      <c r="C485" s="350"/>
      <c r="D485" s="351"/>
      <c r="E485" s="351"/>
      <c r="F485" s="349"/>
      <c r="G485" s="349"/>
      <c r="H485" s="349"/>
    </row>
    <row r="486" spans="1:8" s="352" customFormat="1">
      <c r="A486" s="349"/>
      <c r="B486" s="349" t="s">
        <v>23</v>
      </c>
      <c r="C486" s="350"/>
      <c r="D486" s="351"/>
      <c r="E486" s="351"/>
      <c r="F486" s="349"/>
      <c r="G486" s="349"/>
      <c r="H486" s="349"/>
    </row>
    <row r="487" spans="1:8" s="352" customFormat="1">
      <c r="A487" s="349"/>
      <c r="B487" s="349" t="s">
        <v>23</v>
      </c>
      <c r="C487" s="350"/>
      <c r="D487" s="351"/>
      <c r="E487" s="351"/>
      <c r="F487" s="349"/>
      <c r="G487" s="349"/>
      <c r="H487" s="349"/>
    </row>
    <row r="488" spans="1:8" s="352" customFormat="1">
      <c r="A488" s="349"/>
      <c r="B488" s="349" t="s">
        <v>23</v>
      </c>
      <c r="C488" s="350"/>
      <c r="D488" s="351"/>
      <c r="E488" s="351"/>
      <c r="F488" s="349"/>
      <c r="G488" s="349"/>
      <c r="H488" s="349"/>
    </row>
    <row r="489" spans="1:8" s="352" customFormat="1">
      <c r="A489" s="349"/>
      <c r="B489" s="349" t="s">
        <v>23</v>
      </c>
      <c r="C489" s="350"/>
      <c r="D489" s="351"/>
      <c r="E489" s="351"/>
      <c r="F489" s="349"/>
      <c r="G489" s="349"/>
      <c r="H489" s="349"/>
    </row>
    <row r="490" spans="1:8" s="352" customFormat="1">
      <c r="A490" s="349"/>
      <c r="B490" s="349" t="s">
        <v>23</v>
      </c>
      <c r="C490" s="350"/>
      <c r="D490" s="351"/>
      <c r="E490" s="351"/>
      <c r="F490" s="349"/>
      <c r="G490" s="349"/>
      <c r="H490" s="349"/>
    </row>
    <row r="491" spans="1:8" s="352" customFormat="1">
      <c r="A491" s="349"/>
      <c r="B491" s="349" t="s">
        <v>23</v>
      </c>
      <c r="C491" s="350"/>
      <c r="D491" s="351"/>
      <c r="E491" s="351"/>
      <c r="F491" s="349"/>
      <c r="G491" s="349"/>
      <c r="H491" s="349"/>
    </row>
    <row r="492" spans="1:8" s="352" customFormat="1">
      <c r="A492" s="349"/>
      <c r="B492" s="349" t="s">
        <v>23</v>
      </c>
      <c r="C492" s="350"/>
      <c r="D492" s="351"/>
      <c r="E492" s="351"/>
      <c r="F492" s="349"/>
      <c r="G492" s="349"/>
      <c r="H492" s="349"/>
    </row>
    <row r="493" spans="1:8" s="361" customFormat="1" ht="15.75">
      <c r="A493" s="349"/>
      <c r="B493" s="349" t="s">
        <v>23</v>
      </c>
      <c r="C493" s="350"/>
      <c r="D493" s="351"/>
      <c r="E493" s="351"/>
      <c r="F493" s="349"/>
      <c r="G493" s="349"/>
      <c r="H493" s="349"/>
    </row>
    <row r="494" spans="1:8" s="352" customFormat="1">
      <c r="A494" s="349"/>
      <c r="B494" s="349" t="s">
        <v>23</v>
      </c>
      <c r="C494" s="350"/>
      <c r="D494" s="351"/>
      <c r="E494" s="351"/>
      <c r="F494" s="349"/>
      <c r="G494" s="349"/>
      <c r="H494" s="349"/>
    </row>
    <row r="495" spans="1:8" s="352" customFormat="1" ht="13.15" customHeight="1">
      <c r="A495" s="349"/>
      <c r="B495" s="349" t="s">
        <v>23</v>
      </c>
      <c r="C495" s="350"/>
      <c r="D495" s="351"/>
      <c r="E495" s="351"/>
      <c r="F495" s="349"/>
      <c r="G495" s="349"/>
      <c r="H495" s="349"/>
    </row>
    <row r="496" spans="1:8" s="352" customFormat="1" ht="13.15" customHeight="1">
      <c r="A496" s="349"/>
      <c r="B496" s="349" t="s">
        <v>23</v>
      </c>
      <c r="C496" s="350"/>
      <c r="D496" s="351"/>
      <c r="E496" s="351"/>
      <c r="F496" s="349"/>
      <c r="G496" s="349"/>
      <c r="H496" s="349"/>
    </row>
    <row r="497" spans="1:8" s="352" customFormat="1" ht="13.15" customHeight="1">
      <c r="A497" s="349"/>
      <c r="B497" s="349" t="s">
        <v>23</v>
      </c>
      <c r="C497" s="350"/>
      <c r="D497" s="351"/>
      <c r="E497" s="351"/>
      <c r="F497" s="349"/>
      <c r="G497" s="349"/>
      <c r="H497" s="349"/>
    </row>
    <row r="498" spans="1:8" s="352" customFormat="1" ht="13.15" customHeight="1">
      <c r="A498" s="349"/>
      <c r="B498" s="349" t="s">
        <v>23</v>
      </c>
      <c r="C498" s="350"/>
      <c r="D498" s="351"/>
      <c r="E498" s="351"/>
      <c r="F498" s="349"/>
      <c r="G498" s="349"/>
      <c r="H498" s="349"/>
    </row>
    <row r="499" spans="1:8" s="352" customFormat="1" ht="13.15" customHeight="1">
      <c r="A499" s="349"/>
      <c r="B499" s="349" t="s">
        <v>23</v>
      </c>
      <c r="C499" s="350"/>
      <c r="D499" s="351"/>
      <c r="E499" s="351"/>
      <c r="F499" s="349"/>
      <c r="G499" s="349"/>
      <c r="H499" s="349"/>
    </row>
    <row r="500" spans="1:8" s="352" customFormat="1" ht="13.15" customHeight="1">
      <c r="A500" s="349"/>
      <c r="B500" s="349" t="s">
        <v>23</v>
      </c>
      <c r="C500" s="350"/>
      <c r="D500" s="351"/>
      <c r="E500" s="351"/>
      <c r="F500" s="349"/>
      <c r="G500" s="349"/>
      <c r="H500" s="349"/>
    </row>
    <row r="501" spans="1:8" s="352" customFormat="1" ht="13.15" customHeight="1">
      <c r="A501" s="349"/>
      <c r="B501" s="349" t="s">
        <v>23</v>
      </c>
      <c r="C501" s="350"/>
      <c r="D501" s="351"/>
      <c r="E501" s="351"/>
      <c r="F501" s="349"/>
      <c r="G501" s="349"/>
      <c r="H501" s="349"/>
    </row>
    <row r="502" spans="1:8" s="352" customFormat="1" ht="13.15" customHeight="1">
      <c r="A502" s="349"/>
      <c r="B502" s="349" t="s">
        <v>23</v>
      </c>
      <c r="C502" s="350"/>
      <c r="D502" s="351"/>
      <c r="E502" s="351"/>
      <c r="F502" s="349"/>
      <c r="G502" s="349"/>
      <c r="H502" s="349"/>
    </row>
    <row r="503" spans="1:8" s="352" customFormat="1" ht="13.15" customHeight="1">
      <c r="A503" s="349"/>
      <c r="B503" s="349" t="s">
        <v>23</v>
      </c>
      <c r="C503" s="350"/>
      <c r="D503" s="351"/>
      <c r="E503" s="351"/>
      <c r="F503" s="349"/>
      <c r="G503" s="349"/>
      <c r="H503" s="349"/>
    </row>
    <row r="504" spans="1:8" s="352" customFormat="1" ht="45.6" customHeight="1">
      <c r="A504" s="349"/>
      <c r="B504" s="349" t="s">
        <v>23</v>
      </c>
      <c r="C504" s="350"/>
      <c r="D504" s="351"/>
      <c r="E504" s="351"/>
      <c r="F504" s="349"/>
      <c r="G504" s="349"/>
      <c r="H504" s="349"/>
    </row>
    <row r="505" spans="1:8" s="352" customFormat="1" ht="15" customHeight="1">
      <c r="A505" s="349"/>
      <c r="B505" s="349" t="s">
        <v>23</v>
      </c>
      <c r="C505" s="350"/>
      <c r="D505" s="351"/>
      <c r="E505" s="351"/>
      <c r="F505" s="349"/>
      <c r="G505" s="349"/>
      <c r="H505" s="349"/>
    </row>
    <row r="506" spans="1:8" s="352" customFormat="1">
      <c r="A506" s="349"/>
      <c r="B506" s="349" t="s">
        <v>23</v>
      </c>
      <c r="C506" s="350"/>
      <c r="D506" s="351"/>
      <c r="E506" s="351"/>
      <c r="F506" s="349"/>
      <c r="G506" s="349"/>
      <c r="H506" s="349"/>
    </row>
    <row r="507" spans="1:8" s="352" customFormat="1" ht="87" customHeight="1">
      <c r="A507" s="349"/>
      <c r="B507" s="349" t="s">
        <v>23</v>
      </c>
      <c r="C507" s="350"/>
      <c r="D507" s="351"/>
      <c r="E507" s="351"/>
      <c r="F507" s="349"/>
      <c r="G507" s="349"/>
      <c r="H507" s="349"/>
    </row>
    <row r="508" spans="1:8" s="352" customFormat="1">
      <c r="A508" s="349"/>
      <c r="B508" s="349" t="s">
        <v>23</v>
      </c>
      <c r="C508" s="350"/>
      <c r="D508" s="351"/>
      <c r="E508" s="351"/>
      <c r="F508" s="349"/>
      <c r="G508" s="349"/>
      <c r="H508" s="349"/>
    </row>
    <row r="509" spans="1:8" s="352" customFormat="1">
      <c r="A509" s="349"/>
      <c r="B509" s="349" t="s">
        <v>23</v>
      </c>
      <c r="C509" s="350"/>
      <c r="D509" s="351"/>
      <c r="E509" s="351"/>
      <c r="F509" s="349"/>
      <c r="G509" s="349"/>
      <c r="H509" s="349"/>
    </row>
    <row r="510" spans="1:8" s="352" customFormat="1" ht="56.25" customHeight="1">
      <c r="A510" s="349"/>
      <c r="B510" s="349" t="s">
        <v>23</v>
      </c>
      <c r="C510" s="350"/>
      <c r="D510" s="351"/>
      <c r="E510" s="351"/>
      <c r="F510" s="349"/>
      <c r="G510" s="349"/>
      <c r="H510" s="349"/>
    </row>
    <row r="511" spans="1:8" s="352" customFormat="1">
      <c r="A511" s="349"/>
      <c r="B511" s="349" t="s">
        <v>23</v>
      </c>
      <c r="C511" s="350"/>
      <c r="D511" s="351"/>
      <c r="E511" s="351"/>
      <c r="F511" s="349"/>
      <c r="G511" s="349"/>
      <c r="H511" s="349"/>
    </row>
    <row r="512" spans="1:8" s="352" customFormat="1" ht="31.15" customHeight="1">
      <c r="A512" s="349"/>
      <c r="B512" s="349" t="s">
        <v>23</v>
      </c>
      <c r="C512" s="350"/>
      <c r="D512" s="351"/>
      <c r="E512" s="351"/>
      <c r="F512" s="349"/>
      <c r="G512" s="349"/>
      <c r="H512" s="349"/>
    </row>
    <row r="513" spans="1:8" s="352" customFormat="1" ht="33.6" customHeight="1">
      <c r="A513" s="349"/>
      <c r="B513" s="349" t="s">
        <v>23</v>
      </c>
      <c r="C513" s="350"/>
      <c r="D513" s="351"/>
      <c r="E513" s="351"/>
      <c r="F513" s="349"/>
      <c r="G513" s="349"/>
      <c r="H513" s="349"/>
    </row>
    <row r="514" spans="1:8" s="352" customFormat="1">
      <c r="A514" s="349"/>
      <c r="B514" s="349" t="s">
        <v>23</v>
      </c>
      <c r="C514" s="350"/>
      <c r="D514" s="351"/>
      <c r="E514" s="351"/>
      <c r="F514" s="349"/>
      <c r="G514" s="349"/>
      <c r="H514" s="349"/>
    </row>
    <row r="515" spans="1:8" s="352" customFormat="1">
      <c r="A515" s="349"/>
      <c r="B515" s="349" t="s">
        <v>23</v>
      </c>
      <c r="C515" s="350"/>
      <c r="D515" s="351"/>
      <c r="E515" s="351"/>
      <c r="F515" s="349"/>
      <c r="G515" s="349"/>
      <c r="H515" s="349"/>
    </row>
    <row r="516" spans="1:8" s="352" customFormat="1">
      <c r="A516" s="349"/>
      <c r="B516" s="349" t="s">
        <v>23</v>
      </c>
      <c r="C516" s="350"/>
      <c r="D516" s="351"/>
      <c r="E516" s="351"/>
      <c r="F516" s="349"/>
      <c r="G516" s="349"/>
      <c r="H516" s="349"/>
    </row>
    <row r="517" spans="1:8" s="361" customFormat="1" ht="17.45" customHeight="1">
      <c r="A517" s="349"/>
      <c r="B517" s="349" t="s">
        <v>23</v>
      </c>
      <c r="C517" s="350"/>
      <c r="D517" s="351"/>
      <c r="E517" s="351"/>
      <c r="F517" s="349"/>
      <c r="G517" s="349"/>
      <c r="H517" s="349"/>
    </row>
    <row r="518" spans="1:8" s="352" customFormat="1">
      <c r="A518" s="349"/>
      <c r="B518" s="349" t="s">
        <v>23</v>
      </c>
      <c r="C518" s="350"/>
      <c r="D518" s="351"/>
      <c r="E518" s="351"/>
      <c r="F518" s="349"/>
      <c r="G518" s="349"/>
      <c r="H518" s="349"/>
    </row>
    <row r="519" spans="1:8" s="352" customFormat="1">
      <c r="A519" s="349"/>
      <c r="B519" s="349" t="s">
        <v>23</v>
      </c>
      <c r="C519" s="350"/>
      <c r="D519" s="351"/>
      <c r="E519" s="351"/>
      <c r="F519" s="349"/>
      <c r="G519" s="349"/>
      <c r="H519" s="349"/>
    </row>
    <row r="520" spans="1:8" s="352" customFormat="1">
      <c r="A520" s="349"/>
      <c r="B520" s="349" t="s">
        <v>23</v>
      </c>
      <c r="C520" s="350"/>
      <c r="D520" s="351"/>
      <c r="E520" s="351"/>
      <c r="F520" s="349"/>
      <c r="G520" s="349"/>
      <c r="H520" s="349"/>
    </row>
    <row r="521" spans="1:8" s="352" customFormat="1" ht="39.6" customHeight="1">
      <c r="A521" s="349"/>
      <c r="B521" s="349" t="s">
        <v>23</v>
      </c>
      <c r="C521" s="350"/>
      <c r="D521" s="351"/>
      <c r="E521" s="351"/>
      <c r="F521" s="349"/>
      <c r="G521" s="349"/>
      <c r="H521" s="349"/>
    </row>
    <row r="522" spans="1:8" s="352" customFormat="1" ht="31.15" customHeight="1">
      <c r="A522" s="349"/>
      <c r="B522" s="349" t="s">
        <v>23</v>
      </c>
      <c r="C522" s="350"/>
      <c r="D522" s="351"/>
      <c r="E522" s="351"/>
      <c r="F522" s="349"/>
      <c r="G522" s="349"/>
      <c r="H522" s="349"/>
    </row>
    <row r="523" spans="1:8" s="352" customFormat="1" ht="17.45" customHeight="1">
      <c r="A523" s="349"/>
      <c r="B523" s="349" t="s">
        <v>23</v>
      </c>
      <c r="C523" s="350"/>
      <c r="D523" s="351"/>
      <c r="E523" s="351"/>
      <c r="F523" s="349"/>
      <c r="G523" s="349"/>
      <c r="H523" s="349"/>
    </row>
    <row r="524" spans="1:8" s="352" customFormat="1" ht="19.899999999999999" customHeight="1">
      <c r="A524" s="349"/>
      <c r="B524" s="349" t="s">
        <v>23</v>
      </c>
      <c r="C524" s="350"/>
      <c r="D524" s="351"/>
      <c r="E524" s="351"/>
      <c r="F524" s="349"/>
      <c r="G524" s="349"/>
      <c r="H524" s="349"/>
    </row>
    <row r="525" spans="1:8" s="352" customFormat="1">
      <c r="A525" s="349"/>
      <c r="B525" s="349" t="s">
        <v>23</v>
      </c>
      <c r="C525" s="350"/>
      <c r="D525" s="351"/>
      <c r="E525" s="351"/>
      <c r="F525" s="349"/>
      <c r="G525" s="349"/>
      <c r="H525" s="349"/>
    </row>
    <row r="526" spans="1:8" s="352" customFormat="1" ht="27" customHeight="1">
      <c r="A526" s="349"/>
      <c r="B526" s="349" t="s">
        <v>23</v>
      </c>
      <c r="C526" s="350"/>
      <c r="D526" s="351"/>
      <c r="E526" s="351"/>
      <c r="F526" s="349"/>
      <c r="G526" s="349"/>
      <c r="H526" s="349"/>
    </row>
    <row r="527" spans="1:8" s="352" customFormat="1">
      <c r="A527" s="349"/>
      <c r="B527" s="349" t="s">
        <v>23</v>
      </c>
      <c r="C527" s="350"/>
      <c r="D527" s="351"/>
      <c r="E527" s="351"/>
      <c r="F527" s="349"/>
      <c r="G527" s="349"/>
      <c r="H527" s="349"/>
    </row>
    <row r="528" spans="1:8" s="352" customFormat="1">
      <c r="A528" s="349"/>
      <c r="B528" s="349" t="s">
        <v>23</v>
      </c>
      <c r="C528" s="350"/>
      <c r="D528" s="351"/>
      <c r="E528" s="351"/>
      <c r="F528" s="349"/>
      <c r="G528" s="349"/>
      <c r="H528" s="349"/>
    </row>
    <row r="529" spans="1:8" s="352" customFormat="1" ht="25.15" customHeight="1">
      <c r="A529" s="349"/>
      <c r="B529" s="349" t="s">
        <v>23</v>
      </c>
      <c r="C529" s="350"/>
      <c r="D529" s="351"/>
      <c r="E529" s="351"/>
      <c r="F529" s="349"/>
      <c r="G529" s="349"/>
      <c r="H529" s="349"/>
    </row>
    <row r="530" spans="1:8" s="352" customFormat="1">
      <c r="A530" s="349"/>
      <c r="B530" s="349" t="s">
        <v>23</v>
      </c>
      <c r="C530" s="350"/>
      <c r="D530" s="351"/>
      <c r="E530" s="351"/>
      <c r="F530" s="349"/>
      <c r="G530" s="349"/>
      <c r="H530" s="349"/>
    </row>
    <row r="531" spans="1:8" s="352" customFormat="1" ht="19.149999999999999" customHeight="1">
      <c r="A531" s="349"/>
      <c r="B531" s="349" t="s">
        <v>23</v>
      </c>
      <c r="C531" s="350"/>
      <c r="D531" s="351"/>
      <c r="E531" s="351"/>
      <c r="F531" s="349"/>
      <c r="G531" s="349"/>
      <c r="H531" s="349"/>
    </row>
    <row r="532" spans="1:8" s="352" customFormat="1" ht="57.6" customHeight="1">
      <c r="A532" s="349"/>
      <c r="B532" s="349" t="s">
        <v>23</v>
      </c>
      <c r="C532" s="350"/>
      <c r="D532" s="351"/>
      <c r="E532" s="351"/>
      <c r="F532" s="349"/>
      <c r="G532" s="349"/>
      <c r="H532" s="349"/>
    </row>
    <row r="533" spans="1:8" s="352" customFormat="1" ht="15.6" customHeight="1">
      <c r="A533" s="349"/>
      <c r="B533" s="349" t="s">
        <v>23</v>
      </c>
      <c r="C533" s="350"/>
      <c r="D533" s="351"/>
      <c r="E533" s="351"/>
      <c r="F533" s="349"/>
      <c r="G533" s="349"/>
      <c r="H533" s="349"/>
    </row>
    <row r="534" spans="1:8" s="352" customFormat="1" ht="15.6" customHeight="1">
      <c r="A534" s="349"/>
      <c r="B534" s="349" t="s">
        <v>23</v>
      </c>
      <c r="C534" s="350"/>
      <c r="D534" s="351"/>
      <c r="E534" s="351"/>
      <c r="F534" s="349"/>
      <c r="G534" s="349"/>
      <c r="H534" s="349"/>
    </row>
    <row r="535" spans="1:8" s="352" customFormat="1">
      <c r="A535" s="349"/>
      <c r="B535" s="349" t="s">
        <v>23</v>
      </c>
      <c r="C535" s="350"/>
      <c r="D535" s="351"/>
      <c r="E535" s="351"/>
      <c r="F535" s="349"/>
      <c r="G535" s="349"/>
      <c r="H535" s="349"/>
    </row>
    <row r="536" spans="1:8" s="352" customFormat="1" ht="45.6" customHeight="1">
      <c r="A536" s="349"/>
      <c r="B536" s="349" t="s">
        <v>23</v>
      </c>
      <c r="C536" s="350"/>
      <c r="D536" s="351"/>
      <c r="E536" s="351"/>
      <c r="F536" s="349"/>
      <c r="G536" s="349"/>
      <c r="H536" s="349"/>
    </row>
    <row r="537" spans="1:8" s="352" customFormat="1">
      <c r="A537" s="349"/>
      <c r="B537" s="349" t="s">
        <v>23</v>
      </c>
      <c r="C537" s="350"/>
      <c r="D537" s="351"/>
      <c r="E537" s="351"/>
      <c r="F537" s="349"/>
      <c r="G537" s="349"/>
      <c r="H537" s="349"/>
    </row>
    <row r="538" spans="1:8" s="352" customFormat="1">
      <c r="A538" s="349"/>
      <c r="B538" s="349" t="s">
        <v>23</v>
      </c>
      <c r="C538" s="350"/>
      <c r="D538" s="351"/>
      <c r="E538" s="351"/>
      <c r="F538" s="349"/>
      <c r="G538" s="349"/>
      <c r="H538" s="349"/>
    </row>
    <row r="539" spans="1:8" s="352" customFormat="1">
      <c r="A539" s="349"/>
      <c r="B539" s="349" t="s">
        <v>23</v>
      </c>
      <c r="C539" s="350"/>
      <c r="D539" s="351"/>
      <c r="E539" s="351"/>
      <c r="F539" s="349"/>
      <c r="G539" s="349"/>
      <c r="H539" s="349"/>
    </row>
    <row r="540" spans="1:8" s="352" customFormat="1">
      <c r="A540" s="349"/>
      <c r="B540" s="349" t="s">
        <v>23</v>
      </c>
      <c r="C540" s="350"/>
      <c r="D540" s="351"/>
      <c r="E540" s="351"/>
      <c r="F540" s="349"/>
      <c r="G540" s="349"/>
      <c r="H540" s="349"/>
    </row>
    <row r="541" spans="1:8" s="352" customFormat="1">
      <c r="A541" s="349"/>
      <c r="B541" s="349" t="s">
        <v>23</v>
      </c>
      <c r="C541" s="350"/>
      <c r="D541" s="351"/>
      <c r="E541" s="351"/>
      <c r="F541" s="349"/>
      <c r="G541" s="349"/>
      <c r="H541" s="349"/>
    </row>
    <row r="542" spans="1:8" s="352" customFormat="1">
      <c r="A542" s="349"/>
      <c r="B542" s="349" t="s">
        <v>23</v>
      </c>
      <c r="C542" s="350"/>
      <c r="D542" s="351"/>
      <c r="E542" s="351"/>
      <c r="F542" s="349"/>
      <c r="G542" s="349"/>
      <c r="H542" s="349"/>
    </row>
    <row r="543" spans="1:8" s="352" customFormat="1">
      <c r="A543" s="349"/>
      <c r="B543" s="349" t="s">
        <v>23</v>
      </c>
      <c r="C543" s="350"/>
      <c r="D543" s="351"/>
      <c r="E543" s="351"/>
      <c r="F543" s="349"/>
      <c r="G543" s="349"/>
      <c r="H543" s="349"/>
    </row>
    <row r="544" spans="1:8" s="352" customFormat="1">
      <c r="A544" s="349"/>
      <c r="B544" s="349" t="s">
        <v>23</v>
      </c>
      <c r="C544" s="350"/>
      <c r="D544" s="351"/>
      <c r="E544" s="351"/>
      <c r="F544" s="349"/>
      <c r="G544" s="349"/>
      <c r="H544" s="349"/>
    </row>
    <row r="545" spans="1:8" s="352" customFormat="1">
      <c r="A545" s="349"/>
      <c r="B545" s="349" t="s">
        <v>23</v>
      </c>
      <c r="C545" s="350"/>
      <c r="D545" s="351"/>
      <c r="E545" s="351"/>
      <c r="F545" s="349"/>
      <c r="G545" s="349"/>
      <c r="H545" s="349"/>
    </row>
    <row r="546" spans="1:8" s="352" customFormat="1">
      <c r="A546" s="349"/>
      <c r="B546" s="349" t="s">
        <v>23</v>
      </c>
      <c r="C546" s="350"/>
      <c r="D546" s="351"/>
      <c r="E546" s="351"/>
      <c r="F546" s="349"/>
      <c r="G546" s="349"/>
      <c r="H546" s="349"/>
    </row>
    <row r="547" spans="1:8" s="352" customFormat="1" ht="19.149999999999999" customHeight="1">
      <c r="A547" s="349"/>
      <c r="B547" s="349" t="s">
        <v>23</v>
      </c>
      <c r="C547" s="350"/>
      <c r="D547" s="351"/>
      <c r="E547" s="351"/>
      <c r="F547" s="349"/>
      <c r="G547" s="349"/>
      <c r="H547" s="349"/>
    </row>
    <row r="548" spans="1:8" s="352" customFormat="1">
      <c r="A548" s="349"/>
      <c r="B548" s="349" t="s">
        <v>23</v>
      </c>
      <c r="C548" s="350"/>
      <c r="D548" s="351"/>
      <c r="E548" s="351"/>
      <c r="F548" s="349"/>
      <c r="G548" s="349"/>
      <c r="H548" s="349"/>
    </row>
    <row r="549" spans="1:8" s="352" customFormat="1">
      <c r="A549" s="349"/>
      <c r="B549" s="349" t="s">
        <v>23</v>
      </c>
      <c r="C549" s="350"/>
      <c r="D549" s="351"/>
      <c r="E549" s="351"/>
      <c r="F549" s="349"/>
      <c r="G549" s="349"/>
      <c r="H549" s="349"/>
    </row>
    <row r="550" spans="1:8" s="352" customFormat="1" ht="18" customHeight="1">
      <c r="A550" s="349"/>
      <c r="B550" s="349" t="s">
        <v>23</v>
      </c>
      <c r="C550" s="350"/>
      <c r="D550" s="351"/>
      <c r="E550" s="351"/>
      <c r="F550" s="349"/>
      <c r="G550" s="349"/>
      <c r="H550" s="349"/>
    </row>
    <row r="551" spans="1:8" s="352" customFormat="1">
      <c r="A551" s="349"/>
      <c r="B551" s="349" t="s">
        <v>23</v>
      </c>
      <c r="C551" s="350"/>
      <c r="D551" s="351"/>
      <c r="E551" s="351"/>
      <c r="F551" s="349"/>
      <c r="G551" s="349"/>
      <c r="H551" s="349"/>
    </row>
    <row r="552" spans="1:8" s="352" customFormat="1">
      <c r="A552" s="349"/>
      <c r="B552" s="349" t="s">
        <v>23</v>
      </c>
      <c r="C552" s="350"/>
      <c r="D552" s="351"/>
      <c r="E552" s="351"/>
      <c r="F552" s="349"/>
      <c r="G552" s="349"/>
      <c r="H552" s="349"/>
    </row>
    <row r="553" spans="1:8" s="352" customFormat="1">
      <c r="A553" s="349"/>
      <c r="B553" s="349" t="s">
        <v>23</v>
      </c>
      <c r="C553" s="350"/>
      <c r="D553" s="351"/>
      <c r="E553" s="351"/>
      <c r="F553" s="349"/>
      <c r="G553" s="349"/>
      <c r="H553" s="349"/>
    </row>
    <row r="554" spans="1:8" s="352" customFormat="1">
      <c r="A554" s="349"/>
      <c r="B554" s="349" t="s">
        <v>23</v>
      </c>
      <c r="C554" s="350"/>
      <c r="D554" s="351"/>
      <c r="E554" s="351"/>
      <c r="F554" s="349"/>
      <c r="G554" s="349"/>
      <c r="H554" s="349"/>
    </row>
    <row r="555" spans="1:8" s="352" customFormat="1">
      <c r="A555" s="349"/>
      <c r="B555" s="349" t="s">
        <v>23</v>
      </c>
      <c r="C555" s="350"/>
      <c r="D555" s="351"/>
      <c r="E555" s="351"/>
      <c r="F555" s="349"/>
      <c r="G555" s="349"/>
      <c r="H555" s="349"/>
    </row>
    <row r="556" spans="1:8" s="352" customFormat="1">
      <c r="A556" s="349"/>
      <c r="B556" s="349" t="s">
        <v>23</v>
      </c>
      <c r="C556" s="350"/>
      <c r="D556" s="351"/>
      <c r="E556" s="351"/>
      <c r="F556" s="349"/>
      <c r="G556" s="349"/>
      <c r="H556" s="349"/>
    </row>
    <row r="557" spans="1:8" s="352" customFormat="1">
      <c r="A557" s="349"/>
      <c r="B557" s="349" t="s">
        <v>23</v>
      </c>
      <c r="C557" s="350"/>
      <c r="D557" s="351"/>
      <c r="E557" s="351"/>
      <c r="F557" s="349"/>
      <c r="G557" s="349"/>
      <c r="H557" s="349"/>
    </row>
    <row r="558" spans="1:8" s="352" customFormat="1" ht="27.6" customHeight="1">
      <c r="A558" s="349"/>
      <c r="B558" s="349" t="s">
        <v>23</v>
      </c>
      <c r="C558" s="350"/>
      <c r="D558" s="351"/>
      <c r="E558" s="351"/>
      <c r="F558" s="349"/>
      <c r="G558" s="349"/>
      <c r="H558" s="349"/>
    </row>
    <row r="559" spans="1:8" s="352" customFormat="1">
      <c r="A559" s="349"/>
      <c r="B559" s="349" t="s">
        <v>23</v>
      </c>
      <c r="C559" s="350"/>
      <c r="D559" s="351"/>
      <c r="E559" s="351"/>
      <c r="F559" s="349"/>
      <c r="G559" s="349"/>
      <c r="H559" s="349"/>
    </row>
    <row r="560" spans="1:8" s="352" customFormat="1">
      <c r="A560" s="349"/>
      <c r="B560" s="349" t="s">
        <v>23</v>
      </c>
      <c r="C560" s="350"/>
      <c r="D560" s="351"/>
      <c r="E560" s="351"/>
      <c r="F560" s="349"/>
      <c r="G560" s="349"/>
      <c r="H560" s="349"/>
    </row>
    <row r="561" spans="1:8" s="352" customFormat="1">
      <c r="A561" s="349"/>
      <c r="B561" s="349" t="s">
        <v>23</v>
      </c>
      <c r="C561" s="350"/>
      <c r="D561" s="351"/>
      <c r="E561" s="351"/>
      <c r="F561" s="349"/>
      <c r="G561" s="349"/>
      <c r="H561" s="349"/>
    </row>
    <row r="562" spans="1:8" s="352" customFormat="1">
      <c r="A562" s="349"/>
      <c r="B562" s="349" t="s">
        <v>23</v>
      </c>
      <c r="C562" s="350"/>
      <c r="D562" s="351"/>
      <c r="E562" s="351"/>
      <c r="F562" s="349"/>
      <c r="G562" s="349"/>
      <c r="H562" s="349"/>
    </row>
    <row r="563" spans="1:8" s="352" customFormat="1">
      <c r="A563" s="349"/>
      <c r="B563" s="349" t="s">
        <v>23</v>
      </c>
      <c r="C563" s="350"/>
      <c r="D563" s="351"/>
      <c r="E563" s="351"/>
      <c r="F563" s="349"/>
      <c r="G563" s="349"/>
      <c r="H563" s="349"/>
    </row>
    <row r="564" spans="1:8" s="352" customFormat="1">
      <c r="A564" s="349"/>
      <c r="B564" s="349" t="s">
        <v>23</v>
      </c>
      <c r="C564" s="350"/>
      <c r="D564" s="351"/>
      <c r="E564" s="351"/>
      <c r="F564" s="349"/>
      <c r="G564" s="349"/>
      <c r="H564" s="349"/>
    </row>
    <row r="565" spans="1:8" s="352" customFormat="1">
      <c r="A565" s="349"/>
      <c r="B565" s="349" t="s">
        <v>23</v>
      </c>
      <c r="C565" s="350"/>
      <c r="D565" s="351"/>
      <c r="E565" s="351"/>
      <c r="F565" s="349"/>
      <c r="G565" s="349"/>
      <c r="H565" s="349"/>
    </row>
    <row r="566" spans="1:8" s="352" customFormat="1">
      <c r="A566" s="349"/>
      <c r="B566" s="349" t="s">
        <v>23</v>
      </c>
      <c r="C566" s="350"/>
      <c r="D566" s="351"/>
      <c r="E566" s="351"/>
      <c r="F566" s="349"/>
      <c r="G566" s="349"/>
      <c r="H566" s="349"/>
    </row>
    <row r="567" spans="1:8" s="352" customFormat="1">
      <c r="A567" s="349"/>
      <c r="B567" s="349" t="s">
        <v>23</v>
      </c>
      <c r="C567" s="350"/>
      <c r="D567" s="351"/>
      <c r="E567" s="351"/>
      <c r="F567" s="349"/>
      <c r="G567" s="349"/>
      <c r="H567" s="349"/>
    </row>
    <row r="568" spans="1:8" s="352" customFormat="1">
      <c r="A568" s="349"/>
      <c r="B568" s="349" t="s">
        <v>23</v>
      </c>
      <c r="C568" s="350"/>
      <c r="D568" s="351"/>
      <c r="E568" s="351"/>
      <c r="F568" s="349"/>
      <c r="G568" s="349"/>
      <c r="H568" s="349"/>
    </row>
    <row r="569" spans="1:8" s="352" customFormat="1">
      <c r="A569" s="349"/>
      <c r="B569" s="349" t="s">
        <v>23</v>
      </c>
      <c r="C569" s="350"/>
      <c r="D569" s="351"/>
      <c r="E569" s="351"/>
      <c r="F569" s="349"/>
      <c r="G569" s="349"/>
      <c r="H569" s="349"/>
    </row>
    <row r="570" spans="1:8" s="352" customFormat="1" ht="27" customHeight="1">
      <c r="A570" s="349"/>
      <c r="B570" s="349" t="s">
        <v>23</v>
      </c>
      <c r="C570" s="350"/>
      <c r="D570" s="351"/>
      <c r="E570" s="351"/>
      <c r="F570" s="349"/>
      <c r="G570" s="349"/>
      <c r="H570" s="349"/>
    </row>
    <row r="571" spans="1:8" s="352" customFormat="1">
      <c r="A571" s="349"/>
      <c r="B571" s="349" t="s">
        <v>23</v>
      </c>
      <c r="C571" s="350"/>
      <c r="D571" s="351"/>
      <c r="E571" s="351"/>
      <c r="F571" s="349"/>
      <c r="G571" s="349"/>
      <c r="H571" s="349"/>
    </row>
    <row r="572" spans="1:8" s="361" customFormat="1" ht="15.75">
      <c r="A572" s="349"/>
      <c r="B572" s="349" t="s">
        <v>23</v>
      </c>
      <c r="C572" s="350"/>
      <c r="D572" s="351"/>
      <c r="E572" s="351"/>
      <c r="F572" s="349"/>
      <c r="G572" s="349"/>
      <c r="H572" s="349"/>
    </row>
    <row r="573" spans="1:8" s="352" customFormat="1" ht="72.599999999999994" customHeight="1">
      <c r="A573" s="349"/>
      <c r="B573" s="349" t="s">
        <v>23</v>
      </c>
      <c r="C573" s="350"/>
      <c r="D573" s="351"/>
      <c r="E573" s="351"/>
      <c r="F573" s="349"/>
      <c r="G573" s="349"/>
      <c r="H573" s="349"/>
    </row>
    <row r="574" spans="1:8" s="352" customFormat="1">
      <c r="A574" s="349"/>
      <c r="B574" s="349" t="s">
        <v>23</v>
      </c>
      <c r="C574" s="350"/>
      <c r="D574" s="351"/>
      <c r="E574" s="351"/>
      <c r="F574" s="349"/>
      <c r="G574" s="349"/>
      <c r="H574" s="349"/>
    </row>
    <row r="575" spans="1:8" s="352" customFormat="1">
      <c r="A575" s="349"/>
      <c r="B575" s="349" t="s">
        <v>23</v>
      </c>
      <c r="C575" s="350"/>
      <c r="D575" s="351"/>
      <c r="E575" s="351"/>
      <c r="F575" s="349"/>
      <c r="G575" s="349"/>
      <c r="H575" s="349"/>
    </row>
    <row r="576" spans="1:8" s="352" customFormat="1">
      <c r="A576" s="349"/>
      <c r="B576" s="349" t="s">
        <v>23</v>
      </c>
      <c r="C576" s="350"/>
      <c r="D576" s="351"/>
      <c r="E576" s="351"/>
      <c r="F576" s="349"/>
      <c r="G576" s="349"/>
      <c r="H576" s="349"/>
    </row>
    <row r="577" spans="1:8" s="361" customFormat="1" ht="15.75">
      <c r="A577" s="349"/>
      <c r="B577" s="349" t="s">
        <v>23</v>
      </c>
      <c r="C577" s="350"/>
      <c r="D577" s="351"/>
      <c r="E577" s="351"/>
      <c r="F577" s="349"/>
      <c r="G577" s="349"/>
      <c r="H577" s="349"/>
    </row>
    <row r="578" spans="1:8" s="352" customFormat="1">
      <c r="A578" s="349"/>
      <c r="B578" s="349" t="s">
        <v>23</v>
      </c>
      <c r="C578" s="350"/>
      <c r="D578" s="351"/>
      <c r="E578" s="351"/>
      <c r="F578" s="349"/>
      <c r="G578" s="349"/>
      <c r="H578" s="349"/>
    </row>
    <row r="579" spans="1:8" s="352" customFormat="1">
      <c r="A579" s="349"/>
      <c r="B579" s="349" t="s">
        <v>23</v>
      </c>
      <c r="C579" s="350"/>
      <c r="D579" s="351"/>
      <c r="E579" s="351"/>
      <c r="F579" s="349"/>
      <c r="G579" s="349"/>
      <c r="H579" s="349"/>
    </row>
    <row r="580" spans="1:8" s="352" customFormat="1">
      <c r="A580" s="349"/>
      <c r="B580" s="349" t="s">
        <v>23</v>
      </c>
      <c r="C580" s="350"/>
      <c r="D580" s="351"/>
      <c r="E580" s="351"/>
      <c r="F580" s="349"/>
      <c r="G580" s="349"/>
      <c r="H580" s="349"/>
    </row>
    <row r="581" spans="1:8" s="352" customFormat="1">
      <c r="A581" s="349"/>
      <c r="B581" s="349" t="s">
        <v>23</v>
      </c>
      <c r="C581" s="350"/>
      <c r="D581" s="351"/>
      <c r="E581" s="351"/>
      <c r="F581" s="349"/>
      <c r="G581" s="349"/>
      <c r="H581" s="349"/>
    </row>
    <row r="582" spans="1:8" s="352" customFormat="1">
      <c r="A582" s="349"/>
      <c r="B582" s="349" t="s">
        <v>23</v>
      </c>
      <c r="C582" s="350"/>
      <c r="D582" s="351"/>
      <c r="E582" s="351"/>
      <c r="F582" s="349"/>
      <c r="G582" s="349"/>
      <c r="H582" s="349"/>
    </row>
    <row r="583" spans="1:8" s="352" customFormat="1">
      <c r="A583" s="349"/>
      <c r="B583" s="349" t="s">
        <v>23</v>
      </c>
      <c r="C583" s="350"/>
      <c r="D583" s="351"/>
      <c r="E583" s="351"/>
      <c r="F583" s="349"/>
      <c r="G583" s="349"/>
      <c r="H583" s="349"/>
    </row>
    <row r="584" spans="1:8" s="361" customFormat="1" ht="15.75">
      <c r="A584" s="349"/>
      <c r="B584" s="349" t="s">
        <v>23</v>
      </c>
      <c r="C584" s="350"/>
      <c r="D584" s="351"/>
      <c r="E584" s="351"/>
      <c r="F584" s="349"/>
      <c r="G584" s="349"/>
      <c r="H584" s="349"/>
    </row>
    <row r="585" spans="1:8" s="352" customFormat="1">
      <c r="A585" s="349"/>
      <c r="B585" s="349" t="s">
        <v>23</v>
      </c>
      <c r="C585" s="350"/>
      <c r="D585" s="351"/>
      <c r="E585" s="351"/>
      <c r="F585" s="349"/>
      <c r="G585" s="349"/>
      <c r="H585" s="349"/>
    </row>
    <row r="586" spans="1:8" s="352" customFormat="1">
      <c r="A586" s="349"/>
      <c r="B586" s="349" t="s">
        <v>23</v>
      </c>
      <c r="C586" s="350"/>
      <c r="D586" s="351"/>
      <c r="E586" s="351"/>
      <c r="F586" s="349"/>
      <c r="G586" s="349"/>
      <c r="H586" s="349"/>
    </row>
    <row r="587" spans="1:8" s="352" customFormat="1">
      <c r="A587" s="349"/>
      <c r="B587" s="349" t="s">
        <v>23</v>
      </c>
      <c r="C587" s="350"/>
      <c r="D587" s="351"/>
      <c r="E587" s="351"/>
      <c r="F587" s="349"/>
      <c r="G587" s="349"/>
      <c r="H587" s="349"/>
    </row>
    <row r="588" spans="1:8" s="352" customFormat="1">
      <c r="A588" s="349"/>
      <c r="B588" s="349" t="s">
        <v>23</v>
      </c>
      <c r="C588" s="350"/>
      <c r="D588" s="351"/>
      <c r="E588" s="351"/>
      <c r="F588" s="349"/>
      <c r="G588" s="349"/>
      <c r="H588" s="349"/>
    </row>
    <row r="589" spans="1:8" s="352" customFormat="1">
      <c r="A589" s="349"/>
      <c r="B589" s="349" t="s">
        <v>23</v>
      </c>
      <c r="C589" s="350"/>
      <c r="D589" s="351"/>
      <c r="E589" s="351"/>
      <c r="F589" s="349"/>
      <c r="G589" s="349"/>
      <c r="H589" s="349"/>
    </row>
    <row r="590" spans="1:8" s="352" customFormat="1">
      <c r="A590" s="349"/>
      <c r="B590" s="349" t="s">
        <v>23</v>
      </c>
      <c r="C590" s="350"/>
      <c r="D590" s="351"/>
      <c r="E590" s="351"/>
      <c r="F590" s="349"/>
      <c r="G590" s="349"/>
      <c r="H590" s="349"/>
    </row>
    <row r="591" spans="1:8" s="361" customFormat="1" ht="15.75">
      <c r="A591" s="349"/>
      <c r="B591" s="349" t="s">
        <v>23</v>
      </c>
      <c r="C591" s="350"/>
      <c r="D591" s="351"/>
      <c r="E591" s="351"/>
      <c r="F591" s="349"/>
      <c r="G591" s="349"/>
      <c r="H591" s="349"/>
    </row>
    <row r="592" spans="1:8" s="352" customFormat="1">
      <c r="A592" s="349"/>
      <c r="B592" s="349" t="s">
        <v>23</v>
      </c>
      <c r="C592" s="350"/>
      <c r="D592" s="351"/>
      <c r="E592" s="351"/>
      <c r="F592" s="349"/>
      <c r="G592" s="349"/>
      <c r="H592" s="349"/>
    </row>
    <row r="593" spans="1:8" s="352" customFormat="1">
      <c r="A593" s="349"/>
      <c r="B593" s="349" t="s">
        <v>23</v>
      </c>
      <c r="C593" s="350"/>
      <c r="D593" s="351"/>
      <c r="E593" s="351"/>
      <c r="F593" s="349"/>
      <c r="G593" s="349"/>
      <c r="H593" s="349"/>
    </row>
    <row r="594" spans="1:8" s="352" customFormat="1">
      <c r="A594" s="349"/>
      <c r="B594" s="349" t="s">
        <v>23</v>
      </c>
      <c r="C594" s="350"/>
      <c r="D594" s="351"/>
      <c r="E594" s="351"/>
      <c r="F594" s="349"/>
      <c r="G594" s="349"/>
      <c r="H594" s="349"/>
    </row>
    <row r="595" spans="1:8" s="352" customFormat="1">
      <c r="A595" s="349"/>
      <c r="B595" s="349" t="s">
        <v>23</v>
      </c>
      <c r="C595" s="350"/>
      <c r="D595" s="351"/>
      <c r="E595" s="351"/>
      <c r="F595" s="349"/>
      <c r="G595" s="349"/>
      <c r="H595" s="349"/>
    </row>
    <row r="596" spans="1:8" s="352" customFormat="1">
      <c r="A596" s="349"/>
      <c r="B596" s="349" t="s">
        <v>23</v>
      </c>
      <c r="C596" s="350"/>
      <c r="D596" s="351"/>
      <c r="E596" s="351"/>
      <c r="F596" s="349"/>
      <c r="G596" s="349"/>
      <c r="H596" s="349"/>
    </row>
    <row r="597" spans="1:8" s="352" customFormat="1">
      <c r="A597" s="349"/>
      <c r="B597" s="349" t="s">
        <v>23</v>
      </c>
      <c r="C597" s="350"/>
      <c r="D597" s="351"/>
      <c r="E597" s="351"/>
      <c r="F597" s="349"/>
      <c r="G597" s="349"/>
      <c r="H597" s="349"/>
    </row>
    <row r="598" spans="1:8" s="352" customFormat="1" ht="19.899999999999999" customHeight="1">
      <c r="A598" s="349"/>
      <c r="B598" s="349" t="s">
        <v>23</v>
      </c>
      <c r="C598" s="350"/>
      <c r="D598" s="351"/>
      <c r="E598" s="351"/>
      <c r="F598" s="349"/>
      <c r="G598" s="349"/>
      <c r="H598" s="349"/>
    </row>
    <row r="599" spans="1:8" s="352" customFormat="1">
      <c r="A599" s="349"/>
      <c r="B599" s="349" t="s">
        <v>23</v>
      </c>
      <c r="C599" s="350"/>
      <c r="D599" s="351"/>
      <c r="E599" s="351"/>
      <c r="F599" s="349"/>
      <c r="G599" s="349"/>
      <c r="H599" s="349"/>
    </row>
    <row r="600" spans="1:8" s="352" customFormat="1">
      <c r="A600" s="349"/>
      <c r="B600" s="349" t="s">
        <v>23</v>
      </c>
      <c r="C600" s="350"/>
      <c r="D600" s="351"/>
      <c r="E600" s="351"/>
      <c r="F600" s="349"/>
      <c r="G600" s="349"/>
      <c r="H600" s="349"/>
    </row>
    <row r="601" spans="1:8" s="352" customFormat="1">
      <c r="A601" s="349"/>
      <c r="B601" s="349" t="s">
        <v>23</v>
      </c>
      <c r="C601" s="350"/>
      <c r="D601" s="351"/>
      <c r="E601" s="351"/>
      <c r="F601" s="349"/>
      <c r="G601" s="349"/>
      <c r="H601" s="349"/>
    </row>
    <row r="602" spans="1:8" s="361" customFormat="1" ht="15.75">
      <c r="A602" s="349"/>
      <c r="B602" s="349" t="s">
        <v>23</v>
      </c>
      <c r="C602" s="350"/>
      <c r="D602" s="351"/>
      <c r="E602" s="351"/>
      <c r="F602" s="349"/>
      <c r="G602" s="349"/>
      <c r="H602" s="349"/>
    </row>
    <row r="603" spans="1:8" s="352" customFormat="1">
      <c r="A603" s="349"/>
      <c r="B603" s="349" t="s">
        <v>23</v>
      </c>
      <c r="C603" s="350"/>
      <c r="D603" s="351"/>
      <c r="E603" s="351"/>
      <c r="F603" s="349"/>
      <c r="G603" s="349"/>
      <c r="H603" s="349"/>
    </row>
    <row r="604" spans="1:8" s="352" customFormat="1">
      <c r="A604" s="349"/>
      <c r="B604" s="349" t="s">
        <v>23</v>
      </c>
      <c r="C604" s="350"/>
      <c r="D604" s="351"/>
      <c r="E604" s="351"/>
      <c r="F604" s="349"/>
      <c r="G604" s="349"/>
      <c r="H604" s="349"/>
    </row>
    <row r="605" spans="1:8" s="352" customFormat="1">
      <c r="A605" s="349"/>
      <c r="B605" s="349" t="s">
        <v>23</v>
      </c>
      <c r="C605" s="350"/>
      <c r="D605" s="351"/>
      <c r="E605" s="351"/>
      <c r="F605" s="349"/>
      <c r="G605" s="349"/>
      <c r="H605" s="349"/>
    </row>
    <row r="606" spans="1:8" s="352" customFormat="1">
      <c r="A606" s="349"/>
      <c r="B606" s="349" t="s">
        <v>23</v>
      </c>
      <c r="C606" s="350"/>
      <c r="D606" s="351"/>
      <c r="E606" s="351"/>
      <c r="F606" s="349"/>
      <c r="G606" s="349"/>
      <c r="H606" s="349"/>
    </row>
    <row r="607" spans="1:8" s="352" customFormat="1">
      <c r="A607" s="349"/>
      <c r="B607" s="349" t="s">
        <v>23</v>
      </c>
      <c r="C607" s="350"/>
      <c r="D607" s="351"/>
      <c r="E607" s="351"/>
      <c r="F607" s="349"/>
      <c r="G607" s="349"/>
      <c r="H607" s="349"/>
    </row>
    <row r="608" spans="1:8" s="352" customFormat="1">
      <c r="A608" s="349"/>
      <c r="B608" s="349" t="s">
        <v>23</v>
      </c>
      <c r="C608" s="350"/>
      <c r="D608" s="351"/>
      <c r="E608" s="351"/>
      <c r="F608" s="349"/>
      <c r="G608" s="349"/>
      <c r="H608" s="349"/>
    </row>
    <row r="609" spans="1:8" s="352" customFormat="1" ht="31.15" customHeight="1">
      <c r="A609" s="349"/>
      <c r="B609" s="349" t="s">
        <v>23</v>
      </c>
      <c r="C609" s="350"/>
      <c r="D609" s="351"/>
      <c r="E609" s="351"/>
      <c r="F609" s="349"/>
      <c r="G609" s="349"/>
      <c r="H609" s="349"/>
    </row>
    <row r="610" spans="1:8" s="352" customFormat="1">
      <c r="A610" s="349"/>
      <c r="B610" s="349" t="s">
        <v>23</v>
      </c>
      <c r="C610" s="350"/>
      <c r="D610" s="351"/>
      <c r="E610" s="351"/>
      <c r="F610" s="349"/>
      <c r="G610" s="349"/>
      <c r="H610" s="349"/>
    </row>
    <row r="611" spans="1:8" s="361" customFormat="1" ht="15.75">
      <c r="A611" s="349"/>
      <c r="B611" s="349" t="s">
        <v>23</v>
      </c>
      <c r="C611" s="350"/>
      <c r="D611" s="351"/>
      <c r="E611" s="351"/>
      <c r="F611" s="349"/>
      <c r="G611" s="349"/>
      <c r="H611" s="349"/>
    </row>
    <row r="612" spans="1:8" s="352" customFormat="1">
      <c r="A612" s="349"/>
      <c r="B612" s="349" t="s">
        <v>23</v>
      </c>
      <c r="C612" s="350"/>
      <c r="D612" s="351"/>
      <c r="E612" s="351"/>
      <c r="F612" s="349"/>
      <c r="G612" s="349"/>
      <c r="H612" s="349"/>
    </row>
    <row r="613" spans="1:8" s="352" customFormat="1">
      <c r="A613" s="349"/>
      <c r="B613" s="349" t="s">
        <v>23</v>
      </c>
      <c r="C613" s="350"/>
      <c r="D613" s="351"/>
      <c r="E613" s="351"/>
      <c r="F613" s="349"/>
      <c r="G613" s="349"/>
      <c r="H613" s="349"/>
    </row>
    <row r="614" spans="1:8" s="352" customFormat="1">
      <c r="A614" s="349"/>
      <c r="B614" s="349" t="s">
        <v>23</v>
      </c>
      <c r="C614" s="350"/>
      <c r="D614" s="351"/>
      <c r="E614" s="351"/>
      <c r="F614" s="349"/>
      <c r="G614" s="349"/>
      <c r="H614" s="349"/>
    </row>
    <row r="615" spans="1:8" s="352" customFormat="1">
      <c r="A615" s="349"/>
      <c r="B615" s="349" t="s">
        <v>23</v>
      </c>
      <c r="C615" s="350"/>
      <c r="D615" s="351"/>
      <c r="E615" s="351"/>
      <c r="F615" s="349"/>
      <c r="G615" s="349"/>
      <c r="H615" s="349"/>
    </row>
    <row r="616" spans="1:8" s="352" customFormat="1">
      <c r="A616" s="349"/>
      <c r="B616" s="349" t="s">
        <v>23</v>
      </c>
      <c r="C616" s="350"/>
      <c r="D616" s="351"/>
      <c r="E616" s="351"/>
      <c r="F616" s="349"/>
      <c r="G616" s="349"/>
      <c r="H616" s="349"/>
    </row>
    <row r="617" spans="1:8" s="352" customFormat="1">
      <c r="A617" s="349"/>
      <c r="B617" s="349" t="s">
        <v>23</v>
      </c>
      <c r="C617" s="350"/>
      <c r="D617" s="351"/>
      <c r="E617" s="351"/>
      <c r="F617" s="349"/>
      <c r="G617" s="349"/>
      <c r="H617" s="349"/>
    </row>
    <row r="618" spans="1:8" s="361" customFormat="1" ht="19.149999999999999" customHeight="1">
      <c r="A618" s="349"/>
      <c r="B618" s="349" t="s">
        <v>23</v>
      </c>
      <c r="C618" s="350"/>
      <c r="D618" s="351"/>
      <c r="E618" s="351"/>
      <c r="F618" s="349"/>
      <c r="G618" s="349"/>
      <c r="H618" s="349"/>
    </row>
    <row r="619" spans="1:8" s="352" customFormat="1">
      <c r="A619" s="349"/>
      <c r="B619" s="349" t="s">
        <v>23</v>
      </c>
      <c r="C619" s="350"/>
      <c r="D619" s="351"/>
      <c r="E619" s="351"/>
      <c r="F619" s="349"/>
      <c r="G619" s="349"/>
      <c r="H619" s="349"/>
    </row>
    <row r="620" spans="1:8" s="352" customFormat="1">
      <c r="A620" s="349"/>
      <c r="B620" s="349" t="s">
        <v>23</v>
      </c>
      <c r="C620" s="350"/>
      <c r="D620" s="351"/>
      <c r="E620" s="351"/>
      <c r="F620" s="349"/>
      <c r="G620" s="349"/>
      <c r="H620" s="349"/>
    </row>
    <row r="621" spans="1:8" s="352" customFormat="1">
      <c r="A621" s="349"/>
      <c r="B621" s="349" t="s">
        <v>23</v>
      </c>
      <c r="C621" s="350"/>
      <c r="D621" s="351"/>
      <c r="E621" s="351"/>
      <c r="F621" s="349"/>
      <c r="G621" s="349"/>
      <c r="H621" s="349"/>
    </row>
    <row r="622" spans="1:8" s="352" customFormat="1">
      <c r="A622" s="349"/>
      <c r="B622" s="349" t="s">
        <v>23</v>
      </c>
      <c r="C622" s="350"/>
      <c r="D622" s="351"/>
      <c r="E622" s="351"/>
      <c r="F622" s="349"/>
      <c r="G622" s="349"/>
      <c r="H622" s="349"/>
    </row>
    <row r="623" spans="1:8" s="352" customFormat="1">
      <c r="A623" s="349"/>
      <c r="B623" s="349" t="s">
        <v>23</v>
      </c>
      <c r="C623" s="350"/>
      <c r="D623" s="351"/>
      <c r="E623" s="351"/>
      <c r="F623" s="349"/>
      <c r="G623" s="349"/>
      <c r="H623" s="349"/>
    </row>
    <row r="624" spans="1:8" s="352" customFormat="1">
      <c r="A624" s="349"/>
      <c r="B624" s="349" t="s">
        <v>23</v>
      </c>
      <c r="C624" s="350"/>
      <c r="D624" s="351"/>
      <c r="E624" s="351"/>
      <c r="F624" s="349"/>
      <c r="G624" s="349"/>
      <c r="H624" s="349"/>
    </row>
    <row r="625" spans="1:8" s="352" customFormat="1">
      <c r="A625" s="349"/>
      <c r="B625" s="349" t="s">
        <v>23</v>
      </c>
      <c r="C625" s="350"/>
      <c r="D625" s="351"/>
      <c r="E625" s="351"/>
      <c r="F625" s="349"/>
      <c r="G625" s="349"/>
      <c r="H625" s="349"/>
    </row>
    <row r="626" spans="1:8" s="352" customFormat="1">
      <c r="A626" s="349"/>
      <c r="B626" s="349" t="s">
        <v>23</v>
      </c>
      <c r="C626" s="350"/>
      <c r="D626" s="351"/>
      <c r="E626" s="351"/>
      <c r="F626" s="349"/>
      <c r="G626" s="349"/>
      <c r="H626" s="349"/>
    </row>
    <row r="627" spans="1:8" s="352" customFormat="1">
      <c r="A627" s="349"/>
      <c r="B627" s="349" t="s">
        <v>23</v>
      </c>
      <c r="C627" s="350"/>
      <c r="D627" s="351"/>
      <c r="E627" s="351"/>
      <c r="F627" s="349"/>
      <c r="G627" s="349"/>
      <c r="H627" s="349"/>
    </row>
    <row r="628" spans="1:8" s="352" customFormat="1">
      <c r="A628" s="349"/>
      <c r="B628" s="349" t="s">
        <v>23</v>
      </c>
      <c r="C628" s="350"/>
      <c r="D628" s="351"/>
      <c r="E628" s="351"/>
      <c r="F628" s="349"/>
      <c r="G628" s="349"/>
      <c r="H628" s="349"/>
    </row>
    <row r="629" spans="1:8" s="352" customFormat="1" ht="22.15" customHeight="1">
      <c r="A629" s="349"/>
      <c r="B629" s="349" t="s">
        <v>23</v>
      </c>
      <c r="C629" s="350"/>
      <c r="D629" s="351"/>
      <c r="E629" s="351"/>
      <c r="F629" s="349"/>
      <c r="G629" s="349"/>
      <c r="H629" s="349"/>
    </row>
    <row r="630" spans="1:8" s="352" customFormat="1">
      <c r="A630" s="349"/>
      <c r="B630" s="349" t="s">
        <v>23</v>
      </c>
      <c r="C630" s="350"/>
      <c r="D630" s="351"/>
      <c r="E630" s="351"/>
      <c r="F630" s="349"/>
      <c r="G630" s="349"/>
      <c r="H630" s="349"/>
    </row>
    <row r="631" spans="1:8" s="352" customFormat="1" ht="113.45" customHeight="1">
      <c r="A631" s="349"/>
      <c r="B631" s="349" t="s">
        <v>23</v>
      </c>
      <c r="C631" s="350"/>
      <c r="D631" s="351"/>
      <c r="E631" s="351"/>
      <c r="F631" s="349"/>
      <c r="G631" s="349"/>
      <c r="H631" s="349"/>
    </row>
    <row r="632" spans="1:8" s="361" customFormat="1" ht="15.75">
      <c r="A632" s="349"/>
      <c r="B632" s="349" t="s">
        <v>23</v>
      </c>
      <c r="C632" s="350"/>
      <c r="D632" s="351"/>
      <c r="E632" s="351"/>
      <c r="F632" s="349"/>
      <c r="G632" s="349"/>
      <c r="H632" s="349"/>
    </row>
    <row r="633" spans="1:8" s="352" customFormat="1">
      <c r="A633" s="349"/>
      <c r="B633" s="349" t="s">
        <v>23</v>
      </c>
      <c r="C633" s="350"/>
      <c r="D633" s="351"/>
      <c r="E633" s="351"/>
      <c r="F633" s="349"/>
      <c r="G633" s="349"/>
      <c r="H633" s="349"/>
    </row>
    <row r="634" spans="1:8" s="352" customFormat="1">
      <c r="A634" s="349"/>
      <c r="B634" s="349" t="s">
        <v>23</v>
      </c>
      <c r="C634" s="350"/>
      <c r="D634" s="351"/>
      <c r="E634" s="351"/>
      <c r="F634" s="349"/>
      <c r="G634" s="349"/>
      <c r="H634" s="349"/>
    </row>
    <row r="635" spans="1:8" s="352" customFormat="1" ht="24.6" customHeight="1">
      <c r="A635" s="349"/>
      <c r="B635" s="349" t="s">
        <v>23</v>
      </c>
      <c r="C635" s="350"/>
      <c r="D635" s="351"/>
      <c r="E635" s="351"/>
      <c r="F635" s="349"/>
      <c r="G635" s="349"/>
      <c r="H635" s="349"/>
    </row>
    <row r="636" spans="1:8" s="361" customFormat="1" ht="15.75">
      <c r="A636" s="349"/>
      <c r="B636" s="349" t="s">
        <v>23</v>
      </c>
      <c r="C636" s="350"/>
      <c r="D636" s="351"/>
      <c r="E636" s="351"/>
      <c r="F636" s="349"/>
      <c r="G636" s="349"/>
      <c r="H636" s="349"/>
    </row>
    <row r="637" spans="1:8" s="352" customFormat="1">
      <c r="A637" s="349"/>
      <c r="B637" s="349" t="s">
        <v>23</v>
      </c>
      <c r="C637" s="350"/>
      <c r="D637" s="351"/>
      <c r="E637" s="351"/>
      <c r="F637" s="349"/>
      <c r="G637" s="349"/>
      <c r="H637" s="349"/>
    </row>
    <row r="638" spans="1:8" s="352" customFormat="1">
      <c r="A638" s="349"/>
      <c r="B638" s="349" t="s">
        <v>23</v>
      </c>
      <c r="C638" s="350"/>
      <c r="D638" s="351"/>
      <c r="E638" s="351"/>
      <c r="F638" s="349"/>
      <c r="G638" s="349"/>
      <c r="H638" s="349"/>
    </row>
    <row r="639" spans="1:8" s="352" customFormat="1">
      <c r="A639" s="349"/>
      <c r="B639" s="349" t="s">
        <v>23</v>
      </c>
      <c r="C639" s="350"/>
      <c r="D639" s="351"/>
      <c r="E639" s="351"/>
      <c r="F639" s="349"/>
      <c r="G639" s="349"/>
      <c r="H639" s="349"/>
    </row>
    <row r="640" spans="1:8" s="352" customFormat="1">
      <c r="A640" s="349"/>
      <c r="B640" s="349" t="s">
        <v>23</v>
      </c>
      <c r="C640" s="350"/>
      <c r="D640" s="351"/>
      <c r="E640" s="351"/>
      <c r="F640" s="349"/>
      <c r="G640" s="349"/>
      <c r="H640" s="349"/>
    </row>
    <row r="641" spans="1:8" s="352" customFormat="1">
      <c r="A641" s="349"/>
      <c r="B641" s="349" t="s">
        <v>23</v>
      </c>
      <c r="C641" s="350"/>
      <c r="D641" s="351"/>
      <c r="E641" s="351"/>
      <c r="F641" s="349"/>
      <c r="G641" s="349"/>
      <c r="H641" s="349"/>
    </row>
    <row r="642" spans="1:8" s="352" customFormat="1">
      <c r="A642" s="349"/>
      <c r="B642" s="349" t="s">
        <v>23</v>
      </c>
      <c r="C642" s="350"/>
      <c r="D642" s="351"/>
      <c r="E642" s="351"/>
      <c r="F642" s="349"/>
      <c r="G642" s="349"/>
      <c r="H642" s="349"/>
    </row>
    <row r="643" spans="1:8" s="352" customFormat="1">
      <c r="A643" s="349"/>
      <c r="B643" s="349" t="s">
        <v>23</v>
      </c>
      <c r="C643" s="350"/>
      <c r="D643" s="351"/>
      <c r="E643" s="351"/>
      <c r="F643" s="349"/>
      <c r="G643" s="349"/>
      <c r="H643" s="349"/>
    </row>
    <row r="644" spans="1:8" s="352" customFormat="1">
      <c r="A644" s="349"/>
      <c r="B644" s="349" t="s">
        <v>23</v>
      </c>
      <c r="C644" s="350"/>
      <c r="D644" s="351"/>
      <c r="E644" s="351"/>
      <c r="F644" s="349"/>
      <c r="G644" s="349"/>
      <c r="H644" s="349"/>
    </row>
    <row r="645" spans="1:8" s="352" customFormat="1">
      <c r="A645" s="349"/>
      <c r="B645" s="349" t="s">
        <v>23</v>
      </c>
      <c r="C645" s="350"/>
      <c r="D645" s="351"/>
      <c r="E645" s="351"/>
      <c r="F645" s="349"/>
      <c r="G645" s="349"/>
      <c r="H645" s="349"/>
    </row>
    <row r="646" spans="1:8">
      <c r="B646" s="349" t="s">
        <v>23</v>
      </c>
    </row>
    <row r="647" spans="1:8" s="352" customFormat="1">
      <c r="A647" s="349"/>
      <c r="B647" s="349" t="s">
        <v>23</v>
      </c>
      <c r="C647" s="350"/>
      <c r="D647" s="351"/>
      <c r="E647" s="351"/>
      <c r="F647" s="349"/>
      <c r="G647" s="349"/>
      <c r="H647" s="349"/>
    </row>
    <row r="648" spans="1:8" s="361" customFormat="1" ht="19.149999999999999" customHeight="1">
      <c r="A648" s="349"/>
      <c r="B648" s="349" t="s">
        <v>23</v>
      </c>
      <c r="C648" s="350"/>
      <c r="D648" s="351"/>
      <c r="E648" s="351"/>
      <c r="F648" s="349"/>
      <c r="G648" s="349"/>
      <c r="H648" s="349"/>
    </row>
    <row r="649" spans="1:8" s="352" customFormat="1">
      <c r="A649" s="349"/>
      <c r="B649" s="349" t="s">
        <v>23</v>
      </c>
      <c r="C649" s="350"/>
      <c r="D649" s="351"/>
      <c r="E649" s="351"/>
      <c r="F649" s="349"/>
      <c r="G649" s="349"/>
      <c r="H649" s="349"/>
    </row>
    <row r="650" spans="1:8" s="352" customFormat="1">
      <c r="A650" s="349"/>
      <c r="B650" s="349" t="s">
        <v>23</v>
      </c>
      <c r="C650" s="350"/>
      <c r="D650" s="351"/>
      <c r="E650" s="351"/>
      <c r="F650" s="349"/>
      <c r="G650" s="349"/>
      <c r="H650" s="349"/>
    </row>
    <row r="651" spans="1:8">
      <c r="B651" s="349" t="s">
        <v>23</v>
      </c>
    </row>
    <row r="652" spans="1:8">
      <c r="B652" s="349" t="s">
        <v>23</v>
      </c>
    </row>
    <row r="653" spans="1:8">
      <c r="B653" s="349" t="s">
        <v>23</v>
      </c>
    </row>
    <row r="654" spans="1:8">
      <c r="B654" s="349" t="s">
        <v>23</v>
      </c>
    </row>
    <row r="655" spans="1:8">
      <c r="B655" s="349" t="s">
        <v>23</v>
      </c>
    </row>
    <row r="656" spans="1:8">
      <c r="B656" s="349" t="s">
        <v>23</v>
      </c>
    </row>
    <row r="657" spans="2:2">
      <c r="B657" s="349" t="s">
        <v>23</v>
      </c>
    </row>
    <row r="658" spans="2:2">
      <c r="B658" s="349" t="s">
        <v>23</v>
      </c>
    </row>
    <row r="659" spans="2:2">
      <c r="B659" s="349" t="s">
        <v>23</v>
      </c>
    </row>
    <row r="660" spans="2:2">
      <c r="B660" s="349" t="s">
        <v>23</v>
      </c>
    </row>
    <row r="661" spans="2:2">
      <c r="B661" s="349" t="s">
        <v>23</v>
      </c>
    </row>
    <row r="662" spans="2:2">
      <c r="B662" s="349" t="s">
        <v>23</v>
      </c>
    </row>
    <row r="663" spans="2:2">
      <c r="B663" s="349" t="s">
        <v>23</v>
      </c>
    </row>
    <row r="664" spans="2:2">
      <c r="B664" s="349" t="s">
        <v>23</v>
      </c>
    </row>
    <row r="665" spans="2:2">
      <c r="B665" s="349" t="s">
        <v>23</v>
      </c>
    </row>
    <row r="666" spans="2:2">
      <c r="B666" s="349" t="s">
        <v>23</v>
      </c>
    </row>
    <row r="667" spans="2:2">
      <c r="B667" s="349" t="s">
        <v>23</v>
      </c>
    </row>
    <row r="668" spans="2:2">
      <c r="B668" s="349" t="s">
        <v>23</v>
      </c>
    </row>
    <row r="669" spans="2:2">
      <c r="B669" s="349" t="s">
        <v>23</v>
      </c>
    </row>
    <row r="670" spans="2:2">
      <c r="B670" s="349" t="s">
        <v>23</v>
      </c>
    </row>
    <row r="671" spans="2:2">
      <c r="B671" s="349" t="s">
        <v>23</v>
      </c>
    </row>
    <row r="672" spans="2:2">
      <c r="B672" s="349" t="s">
        <v>23</v>
      </c>
    </row>
    <row r="673" spans="2:2">
      <c r="B673" s="349" t="s">
        <v>23</v>
      </c>
    </row>
    <row r="674" spans="2:2">
      <c r="B674" s="349" t="s">
        <v>23</v>
      </c>
    </row>
    <row r="675" spans="2:2">
      <c r="B675" s="349" t="s">
        <v>23</v>
      </c>
    </row>
    <row r="676" spans="2:2">
      <c r="B676" s="349" t="s">
        <v>23</v>
      </c>
    </row>
    <row r="677" spans="2:2">
      <c r="B677" s="349" t="s">
        <v>23</v>
      </c>
    </row>
    <row r="678" spans="2:2">
      <c r="B678" s="349" t="s">
        <v>23</v>
      </c>
    </row>
    <row r="679" spans="2:2">
      <c r="B679" s="349" t="s">
        <v>23</v>
      </c>
    </row>
    <row r="680" spans="2:2">
      <c r="B680" s="349" t="s">
        <v>23</v>
      </c>
    </row>
    <row r="681" spans="2:2">
      <c r="B681" s="349" t="s">
        <v>23</v>
      </c>
    </row>
    <row r="682" spans="2:2">
      <c r="B682" s="349" t="s">
        <v>23</v>
      </c>
    </row>
    <row r="683" spans="2:2">
      <c r="B683" s="349" t="s">
        <v>23</v>
      </c>
    </row>
    <row r="684" spans="2:2">
      <c r="B684" s="349" t="s">
        <v>23</v>
      </c>
    </row>
    <row r="685" spans="2:2">
      <c r="B685" s="349" t="s">
        <v>23</v>
      </c>
    </row>
    <row r="686" spans="2:2">
      <c r="B686" s="349" t="s">
        <v>23</v>
      </c>
    </row>
    <row r="687" spans="2:2">
      <c r="B687" s="349" t="s">
        <v>23</v>
      </c>
    </row>
    <row r="688" spans="2:2">
      <c r="B688" s="349" t="s">
        <v>23</v>
      </c>
    </row>
    <row r="689" spans="2:2">
      <c r="B689" s="349" t="s">
        <v>23</v>
      </c>
    </row>
    <row r="690" spans="2:2">
      <c r="B690" s="349" t="s">
        <v>23</v>
      </c>
    </row>
    <row r="691" spans="2:2">
      <c r="B691" s="349" t="s">
        <v>23</v>
      </c>
    </row>
    <row r="692" spans="2:2">
      <c r="B692" s="349" t="s">
        <v>23</v>
      </c>
    </row>
    <row r="693" spans="2:2">
      <c r="B693" s="349" t="s">
        <v>23</v>
      </c>
    </row>
    <row r="694" spans="2:2">
      <c r="B694" s="349" t="s">
        <v>23</v>
      </c>
    </row>
    <row r="695" spans="2:2">
      <c r="B695" s="349" t="s">
        <v>23</v>
      </c>
    </row>
    <row r="696" spans="2:2">
      <c r="B696" s="349" t="s">
        <v>23</v>
      </c>
    </row>
    <row r="697" spans="2:2">
      <c r="B697" s="349" t="s">
        <v>23</v>
      </c>
    </row>
    <row r="698" spans="2:2">
      <c r="B698" s="349" t="s">
        <v>23</v>
      </c>
    </row>
    <row r="699" spans="2:2">
      <c r="B699" s="349" t="s">
        <v>23</v>
      </c>
    </row>
    <row r="700" spans="2:2">
      <c r="B700" s="349" t="s">
        <v>23</v>
      </c>
    </row>
    <row r="701" spans="2:2">
      <c r="B701" s="349" t="s">
        <v>23</v>
      </c>
    </row>
    <row r="702" spans="2:2">
      <c r="B702" s="349" t="s">
        <v>23</v>
      </c>
    </row>
    <row r="703" spans="2:2">
      <c r="B703" s="349" t="s">
        <v>23</v>
      </c>
    </row>
    <row r="704" spans="2:2">
      <c r="B704" s="349" t="s">
        <v>23</v>
      </c>
    </row>
    <row r="705" spans="2:2">
      <c r="B705" s="349" t="s">
        <v>23</v>
      </c>
    </row>
    <row r="706" spans="2:2">
      <c r="B706" s="349" t="s">
        <v>23</v>
      </c>
    </row>
    <row r="707" spans="2:2">
      <c r="B707" s="349" t="s">
        <v>23</v>
      </c>
    </row>
    <row r="708" spans="2:2">
      <c r="B708" s="349" t="s">
        <v>23</v>
      </c>
    </row>
    <row r="709" spans="2:2">
      <c r="B709" s="349" t="s">
        <v>23</v>
      </c>
    </row>
    <row r="710" spans="2:2">
      <c r="B710" s="349" t="s">
        <v>23</v>
      </c>
    </row>
    <row r="711" spans="2:2">
      <c r="B711" s="349" t="s">
        <v>23</v>
      </c>
    </row>
    <row r="712" spans="2:2">
      <c r="B712" s="349" t="s">
        <v>23</v>
      </c>
    </row>
    <row r="713" spans="2:2">
      <c r="B713" s="349" t="s">
        <v>23</v>
      </c>
    </row>
    <row r="714" spans="2:2">
      <c r="B714" s="349" t="s">
        <v>23</v>
      </c>
    </row>
    <row r="715" spans="2:2">
      <c r="B715" s="349" t="s">
        <v>23</v>
      </c>
    </row>
    <row r="716" spans="2:2">
      <c r="B716" s="349" t="s">
        <v>23</v>
      </c>
    </row>
    <row r="717" spans="2:2">
      <c r="B717" s="349" t="s">
        <v>23</v>
      </c>
    </row>
    <row r="718" spans="2:2">
      <c r="B718" s="349" t="s">
        <v>23</v>
      </c>
    </row>
    <row r="719" spans="2:2">
      <c r="B719" s="349" t="s">
        <v>23</v>
      </c>
    </row>
    <row r="720" spans="2:2">
      <c r="B720" s="349" t="s">
        <v>23</v>
      </c>
    </row>
    <row r="721" spans="2:2">
      <c r="B721" s="349" t="s">
        <v>23</v>
      </c>
    </row>
    <row r="722" spans="2:2">
      <c r="B722" s="349" t="s">
        <v>23</v>
      </c>
    </row>
    <row r="723" spans="2:2">
      <c r="B723" s="349" t="s">
        <v>23</v>
      </c>
    </row>
    <row r="724" spans="2:2">
      <c r="B724" s="349" t="s">
        <v>23</v>
      </c>
    </row>
    <row r="725" spans="2:2">
      <c r="B725" s="349" t="s">
        <v>23</v>
      </c>
    </row>
    <row r="726" spans="2:2">
      <c r="B726" s="349" t="s">
        <v>23</v>
      </c>
    </row>
    <row r="727" spans="2:2">
      <c r="B727" s="349" t="s">
        <v>23</v>
      </c>
    </row>
    <row r="728" spans="2:2">
      <c r="B728" s="349" t="s">
        <v>23</v>
      </c>
    </row>
    <row r="729" spans="2:2">
      <c r="B729" s="349" t="s">
        <v>23</v>
      </c>
    </row>
    <row r="730" spans="2:2">
      <c r="B730" s="349" t="s">
        <v>23</v>
      </c>
    </row>
    <row r="731" spans="2:2">
      <c r="B731" s="349" t="s">
        <v>23</v>
      </c>
    </row>
    <row r="732" spans="2:2">
      <c r="B732" s="349" t="s">
        <v>23</v>
      </c>
    </row>
    <row r="733" spans="2:2">
      <c r="B733" s="349" t="s">
        <v>23</v>
      </c>
    </row>
    <row r="734" spans="2:2">
      <c r="B734" s="349" t="s">
        <v>23</v>
      </c>
    </row>
    <row r="735" spans="2:2">
      <c r="B735" s="349" t="s">
        <v>23</v>
      </c>
    </row>
    <row r="736" spans="2:2">
      <c r="B736" s="349" t="s">
        <v>23</v>
      </c>
    </row>
    <row r="737" spans="2:2">
      <c r="B737" s="349" t="s">
        <v>23</v>
      </c>
    </row>
    <row r="738" spans="2:2">
      <c r="B738" s="349" t="s">
        <v>23</v>
      </c>
    </row>
    <row r="739" spans="2:2">
      <c r="B739" s="349" t="s">
        <v>23</v>
      </c>
    </row>
    <row r="740" spans="2:2">
      <c r="B740" s="349" t="s">
        <v>23</v>
      </c>
    </row>
    <row r="741" spans="2:2">
      <c r="B741" s="349" t="s">
        <v>23</v>
      </c>
    </row>
    <row r="742" spans="2:2">
      <c r="B742" s="349" t="s">
        <v>23</v>
      </c>
    </row>
    <row r="743" spans="2:2">
      <c r="B743" s="349" t="s">
        <v>23</v>
      </c>
    </row>
    <row r="744" spans="2:2">
      <c r="B744" s="349" t="s">
        <v>23</v>
      </c>
    </row>
    <row r="745" spans="2:2">
      <c r="B745" s="349" t="s">
        <v>23</v>
      </c>
    </row>
    <row r="746" spans="2:2">
      <c r="B746" s="349" t="s">
        <v>23</v>
      </c>
    </row>
    <row r="747" spans="2:2">
      <c r="B747" s="349" t="s">
        <v>23</v>
      </c>
    </row>
    <row r="748" spans="2:2">
      <c r="B748" s="349" t="s">
        <v>23</v>
      </c>
    </row>
    <row r="749" spans="2:2">
      <c r="B749" s="349" t="s">
        <v>23</v>
      </c>
    </row>
    <row r="750" spans="2:2">
      <c r="B750" s="349" t="s">
        <v>23</v>
      </c>
    </row>
    <row r="751" spans="2:2">
      <c r="B751" s="349" t="s">
        <v>23</v>
      </c>
    </row>
    <row r="752" spans="2:2">
      <c r="B752" s="349" t="s">
        <v>23</v>
      </c>
    </row>
    <row r="753" spans="2:2">
      <c r="B753" s="349" t="s">
        <v>23</v>
      </c>
    </row>
    <row r="754" spans="2:2">
      <c r="B754" s="349" t="s">
        <v>23</v>
      </c>
    </row>
    <row r="755" spans="2:2">
      <c r="B755" s="349" t="s">
        <v>23</v>
      </c>
    </row>
    <row r="756" spans="2:2">
      <c r="B756" s="349" t="s">
        <v>23</v>
      </c>
    </row>
    <row r="757" spans="2:2">
      <c r="B757" s="349" t="s">
        <v>23</v>
      </c>
    </row>
    <row r="758" spans="2:2">
      <c r="B758" s="349" t="s">
        <v>23</v>
      </c>
    </row>
    <row r="759" spans="2:2">
      <c r="B759" s="349" t="s">
        <v>23</v>
      </c>
    </row>
    <row r="760" spans="2:2">
      <c r="B760" s="349" t="s">
        <v>23</v>
      </c>
    </row>
    <row r="761" spans="2:2">
      <c r="B761" s="349" t="s">
        <v>23</v>
      </c>
    </row>
    <row r="762" spans="2:2">
      <c r="B762" s="349" t="s">
        <v>23</v>
      </c>
    </row>
    <row r="763" spans="2:2">
      <c r="B763" s="349" t="s">
        <v>23</v>
      </c>
    </row>
    <row r="764" spans="2:2">
      <c r="B764" s="349" t="s">
        <v>23</v>
      </c>
    </row>
    <row r="765" spans="2:2">
      <c r="B765" s="349" t="s">
        <v>23</v>
      </c>
    </row>
    <row r="766" spans="2:2">
      <c r="B766" s="349" t="s">
        <v>23</v>
      </c>
    </row>
    <row r="767" spans="2:2">
      <c r="B767" s="349" t="s">
        <v>23</v>
      </c>
    </row>
    <row r="768" spans="2:2">
      <c r="B768" s="349" t="s">
        <v>23</v>
      </c>
    </row>
    <row r="769" spans="2:2">
      <c r="B769" s="349" t="s">
        <v>23</v>
      </c>
    </row>
    <row r="770" spans="2:2">
      <c r="B770" s="349" t="s">
        <v>23</v>
      </c>
    </row>
    <row r="771" spans="2:2">
      <c r="B771" s="349" t="s">
        <v>23</v>
      </c>
    </row>
    <row r="772" spans="2:2">
      <c r="B772" s="349" t="s">
        <v>23</v>
      </c>
    </row>
    <row r="773" spans="2:2">
      <c r="B773" s="349" t="s">
        <v>23</v>
      </c>
    </row>
    <row r="774" spans="2:2">
      <c r="B774" s="349" t="s">
        <v>23</v>
      </c>
    </row>
    <row r="775" spans="2:2">
      <c r="B775" s="349" t="s">
        <v>23</v>
      </c>
    </row>
    <row r="776" spans="2:2">
      <c r="B776" s="349" t="s">
        <v>23</v>
      </c>
    </row>
    <row r="777" spans="2:2">
      <c r="B777" s="349" t="s">
        <v>23</v>
      </c>
    </row>
    <row r="778" spans="2:2">
      <c r="B778" s="349" t="s">
        <v>23</v>
      </c>
    </row>
    <row r="779" spans="2:2">
      <c r="B779" s="349" t="s">
        <v>23</v>
      </c>
    </row>
    <row r="780" spans="2:2">
      <c r="B780" s="349" t="s">
        <v>23</v>
      </c>
    </row>
    <row r="781" spans="2:2">
      <c r="B781" s="349" t="s">
        <v>23</v>
      </c>
    </row>
    <row r="782" spans="2:2">
      <c r="B782" s="349" t="s">
        <v>23</v>
      </c>
    </row>
    <row r="783" spans="2:2">
      <c r="B783" s="349" t="s">
        <v>23</v>
      </c>
    </row>
    <row r="784" spans="2:2">
      <c r="B784" s="349" t="s">
        <v>23</v>
      </c>
    </row>
    <row r="785" spans="2:2">
      <c r="B785" s="349" t="s">
        <v>23</v>
      </c>
    </row>
    <row r="786" spans="2:2">
      <c r="B786" s="349" t="s">
        <v>23</v>
      </c>
    </row>
    <row r="787" spans="2:2">
      <c r="B787" s="349" t="s">
        <v>23</v>
      </c>
    </row>
    <row r="788" spans="2:2">
      <c r="B788" s="349" t="s">
        <v>23</v>
      </c>
    </row>
    <row r="789" spans="2:2">
      <c r="B789" s="349" t="s">
        <v>23</v>
      </c>
    </row>
    <row r="790" spans="2:2">
      <c r="B790" s="349" t="s">
        <v>23</v>
      </c>
    </row>
    <row r="791" spans="2:2">
      <c r="B791" s="349" t="s">
        <v>23</v>
      </c>
    </row>
    <row r="792" spans="2:2">
      <c r="B792" s="349" t="s">
        <v>23</v>
      </c>
    </row>
    <row r="793" spans="2:2">
      <c r="B793" s="349" t="s">
        <v>23</v>
      </c>
    </row>
    <row r="794" spans="2:2">
      <c r="B794" s="349" t="s">
        <v>23</v>
      </c>
    </row>
    <row r="795" spans="2:2">
      <c r="B795" s="349" t="s">
        <v>23</v>
      </c>
    </row>
    <row r="796" spans="2:2">
      <c r="B796" s="349" t="s">
        <v>23</v>
      </c>
    </row>
    <row r="797" spans="2:2">
      <c r="B797" s="349" t="s">
        <v>23</v>
      </c>
    </row>
    <row r="798" spans="2:2">
      <c r="B798" s="349" t="s">
        <v>23</v>
      </c>
    </row>
    <row r="799" spans="2:2">
      <c r="B799" s="349" t="s">
        <v>23</v>
      </c>
    </row>
    <row r="800" spans="2:2">
      <c r="B800" s="349" t="s">
        <v>23</v>
      </c>
    </row>
    <row r="801" spans="2:2">
      <c r="B801" s="349" t="s">
        <v>23</v>
      </c>
    </row>
    <row r="802" spans="2:2">
      <c r="B802" s="349" t="s">
        <v>23</v>
      </c>
    </row>
    <row r="803" spans="2:2">
      <c r="B803" s="349" t="s">
        <v>23</v>
      </c>
    </row>
    <row r="804" spans="2:2">
      <c r="B804" s="349" t="s">
        <v>23</v>
      </c>
    </row>
    <row r="805" spans="2:2">
      <c r="B805" s="349" t="s">
        <v>23</v>
      </c>
    </row>
    <row r="806" spans="2:2">
      <c r="B806" s="349" t="s">
        <v>23</v>
      </c>
    </row>
    <row r="807" spans="2:2">
      <c r="B807" s="349" t="s">
        <v>23</v>
      </c>
    </row>
    <row r="808" spans="2:2">
      <c r="B808" s="349" t="s">
        <v>23</v>
      </c>
    </row>
    <row r="809" spans="2:2">
      <c r="B809" s="349" t="s">
        <v>23</v>
      </c>
    </row>
    <row r="810" spans="2:2">
      <c r="B810" s="349" t="s">
        <v>23</v>
      </c>
    </row>
    <row r="811" spans="2:2">
      <c r="B811" s="349" t="s">
        <v>23</v>
      </c>
    </row>
    <row r="812" spans="2:2">
      <c r="B812" s="349" t="s">
        <v>23</v>
      </c>
    </row>
    <row r="813" spans="2:2">
      <c r="B813" s="349" t="s">
        <v>23</v>
      </c>
    </row>
    <row r="814" spans="2:2">
      <c r="B814" s="349" t="s">
        <v>23</v>
      </c>
    </row>
    <row r="815" spans="2:2">
      <c r="B815" s="349" t="s">
        <v>23</v>
      </c>
    </row>
    <row r="816" spans="2:2">
      <c r="B816" s="349" t="s">
        <v>23</v>
      </c>
    </row>
    <row r="817" spans="2:2">
      <c r="B817" s="349" t="s">
        <v>23</v>
      </c>
    </row>
    <row r="818" spans="2:2">
      <c r="B818" s="349" t="s">
        <v>23</v>
      </c>
    </row>
    <row r="819" spans="2:2">
      <c r="B819" s="349" t="s">
        <v>23</v>
      </c>
    </row>
    <row r="820" spans="2:2">
      <c r="B820" s="349" t="s">
        <v>23</v>
      </c>
    </row>
    <row r="821" spans="2:2">
      <c r="B821" s="349" t="s">
        <v>23</v>
      </c>
    </row>
    <row r="822" spans="2:2">
      <c r="B822" s="349" t="s">
        <v>23</v>
      </c>
    </row>
    <row r="823" spans="2:2">
      <c r="B823" s="349" t="s">
        <v>23</v>
      </c>
    </row>
    <row r="824" spans="2:2">
      <c r="B824" s="349" t="s">
        <v>23</v>
      </c>
    </row>
    <row r="825" spans="2:2">
      <c r="B825" s="349" t="s">
        <v>23</v>
      </c>
    </row>
    <row r="826" spans="2:2">
      <c r="B826" s="349" t="s">
        <v>23</v>
      </c>
    </row>
    <row r="827" spans="2:2">
      <c r="B827" s="349" t="s">
        <v>23</v>
      </c>
    </row>
    <row r="828" spans="2:2">
      <c r="B828" s="349" t="s">
        <v>23</v>
      </c>
    </row>
    <row r="829" spans="2:2">
      <c r="B829" s="349" t="s">
        <v>23</v>
      </c>
    </row>
    <row r="830" spans="2:2">
      <c r="B830" s="349" t="s">
        <v>23</v>
      </c>
    </row>
    <row r="831" spans="2:2">
      <c r="B831" s="349" t="s">
        <v>23</v>
      </c>
    </row>
    <row r="832" spans="2:2">
      <c r="B832" s="349" t="s">
        <v>23</v>
      </c>
    </row>
    <row r="833" spans="2:2">
      <c r="B833" s="349" t="s">
        <v>23</v>
      </c>
    </row>
    <row r="834" spans="2:2">
      <c r="B834" s="349" t="s">
        <v>23</v>
      </c>
    </row>
    <row r="835" spans="2:2">
      <c r="B835" s="349" t="s">
        <v>23</v>
      </c>
    </row>
    <row r="836" spans="2:2">
      <c r="B836" s="349" t="s">
        <v>23</v>
      </c>
    </row>
    <row r="837" spans="2:2">
      <c r="B837" s="349" t="s">
        <v>23</v>
      </c>
    </row>
    <row r="838" spans="2:2">
      <c r="B838" s="349" t="s">
        <v>23</v>
      </c>
    </row>
    <row r="839" spans="2:2">
      <c r="B839" s="349" t="s">
        <v>23</v>
      </c>
    </row>
    <row r="840" spans="2:2">
      <c r="B840" s="349" t="s">
        <v>23</v>
      </c>
    </row>
    <row r="841" spans="2:2">
      <c r="B841" s="349" t="s">
        <v>23</v>
      </c>
    </row>
    <row r="842" spans="2:2">
      <c r="B842" s="349" t="s">
        <v>23</v>
      </c>
    </row>
    <row r="843" spans="2:2">
      <c r="B843" s="349" t="s">
        <v>23</v>
      </c>
    </row>
    <row r="844" spans="2:2">
      <c r="B844" s="349" t="s">
        <v>23</v>
      </c>
    </row>
    <row r="845" spans="2:2">
      <c r="B845" s="349" t="s">
        <v>23</v>
      </c>
    </row>
    <row r="846" spans="2:2">
      <c r="B846" s="349" t="s">
        <v>23</v>
      </c>
    </row>
    <row r="847" spans="2:2">
      <c r="B847" s="349" t="s">
        <v>23</v>
      </c>
    </row>
    <row r="848" spans="2:2">
      <c r="B848" s="349" t="s">
        <v>23</v>
      </c>
    </row>
    <row r="849" spans="2:2">
      <c r="B849" s="349" t="s">
        <v>23</v>
      </c>
    </row>
    <row r="850" spans="2:2">
      <c r="B850" s="349" t="s">
        <v>23</v>
      </c>
    </row>
    <row r="851" spans="2:2">
      <c r="B851" s="349" t="s">
        <v>23</v>
      </c>
    </row>
    <row r="852" spans="2:2">
      <c r="B852" s="349" t="s">
        <v>23</v>
      </c>
    </row>
    <row r="853" spans="2:2">
      <c r="B853" s="349" t="s">
        <v>23</v>
      </c>
    </row>
    <row r="854" spans="2:2">
      <c r="B854" s="349" t="s">
        <v>23</v>
      </c>
    </row>
    <row r="855" spans="2:2">
      <c r="B855" s="349" t="s">
        <v>23</v>
      </c>
    </row>
    <row r="856" spans="2:2">
      <c r="B856" s="349" t="s">
        <v>23</v>
      </c>
    </row>
    <row r="857" spans="2:2">
      <c r="B857" s="349" t="s">
        <v>23</v>
      </c>
    </row>
    <row r="858" spans="2:2">
      <c r="B858" s="349" t="s">
        <v>23</v>
      </c>
    </row>
    <row r="859" spans="2:2">
      <c r="B859" s="349" t="s">
        <v>23</v>
      </c>
    </row>
    <row r="860" spans="2:2">
      <c r="B860" s="349" t="s">
        <v>23</v>
      </c>
    </row>
    <row r="861" spans="2:2">
      <c r="B861" s="349" t="s">
        <v>23</v>
      </c>
    </row>
    <row r="862" spans="2:2">
      <c r="B862" s="349" t="s">
        <v>23</v>
      </c>
    </row>
    <row r="863" spans="2:2">
      <c r="B863" s="349" t="s">
        <v>23</v>
      </c>
    </row>
    <row r="864" spans="2:2">
      <c r="B864" s="349" t="s">
        <v>23</v>
      </c>
    </row>
    <row r="865" spans="2:2">
      <c r="B865" s="349" t="s">
        <v>23</v>
      </c>
    </row>
    <row r="866" spans="2:2">
      <c r="B866" s="349" t="s">
        <v>23</v>
      </c>
    </row>
    <row r="867" spans="2:2">
      <c r="B867" s="349" t="s">
        <v>23</v>
      </c>
    </row>
    <row r="868" spans="2:2">
      <c r="B868" s="349" t="s">
        <v>23</v>
      </c>
    </row>
    <row r="869" spans="2:2">
      <c r="B869" s="349" t="s">
        <v>23</v>
      </c>
    </row>
    <row r="870" spans="2:2">
      <c r="B870" s="349" t="s">
        <v>23</v>
      </c>
    </row>
    <row r="871" spans="2:2">
      <c r="B871" s="349" t="s">
        <v>23</v>
      </c>
    </row>
    <row r="872" spans="2:2">
      <c r="B872" s="349" t="s">
        <v>23</v>
      </c>
    </row>
    <row r="873" spans="2:2">
      <c r="B873" s="349" t="s">
        <v>23</v>
      </c>
    </row>
    <row r="874" spans="2:2">
      <c r="B874" s="349" t="s">
        <v>23</v>
      </c>
    </row>
    <row r="875" spans="2:2">
      <c r="B875" s="349" t="s">
        <v>23</v>
      </c>
    </row>
    <row r="876" spans="2:2">
      <c r="B876" s="349" t="s">
        <v>23</v>
      </c>
    </row>
    <row r="877" spans="2:2">
      <c r="B877" s="349" t="s">
        <v>23</v>
      </c>
    </row>
    <row r="878" spans="2:2">
      <c r="B878" s="349" t="s">
        <v>23</v>
      </c>
    </row>
    <row r="879" spans="2:2">
      <c r="B879" s="349" t="s">
        <v>23</v>
      </c>
    </row>
    <row r="880" spans="2:2">
      <c r="B880" s="349" t="s">
        <v>23</v>
      </c>
    </row>
    <row r="881" spans="2:2">
      <c r="B881" s="349" t="s">
        <v>23</v>
      </c>
    </row>
    <row r="882" spans="2:2">
      <c r="B882" s="349" t="s">
        <v>23</v>
      </c>
    </row>
    <row r="883" spans="2:2">
      <c r="B883" s="349" t="s">
        <v>23</v>
      </c>
    </row>
    <row r="884" spans="2:2">
      <c r="B884" s="349" t="s">
        <v>23</v>
      </c>
    </row>
    <row r="885" spans="2:2">
      <c r="B885" s="349" t="s">
        <v>23</v>
      </c>
    </row>
    <row r="886" spans="2:2">
      <c r="B886" s="349" t="s">
        <v>23</v>
      </c>
    </row>
    <row r="887" spans="2:2">
      <c r="B887" s="349" t="s">
        <v>23</v>
      </c>
    </row>
    <row r="888" spans="2:2">
      <c r="B888" s="349" t="s">
        <v>23</v>
      </c>
    </row>
    <row r="889" spans="2:2">
      <c r="B889" s="349" t="s">
        <v>23</v>
      </c>
    </row>
    <row r="890" spans="2:2">
      <c r="B890" s="349" t="s">
        <v>23</v>
      </c>
    </row>
    <row r="891" spans="2:2">
      <c r="B891" s="349" t="s">
        <v>23</v>
      </c>
    </row>
    <row r="892" spans="2:2">
      <c r="B892" s="349" t="s">
        <v>23</v>
      </c>
    </row>
    <row r="893" spans="2:2">
      <c r="B893" s="349" t="s">
        <v>23</v>
      </c>
    </row>
    <row r="894" spans="2:2">
      <c r="B894" s="349" t="s">
        <v>23</v>
      </c>
    </row>
    <row r="895" spans="2:2">
      <c r="B895" s="349" t="s">
        <v>23</v>
      </c>
    </row>
    <row r="896" spans="2:2">
      <c r="B896" s="349" t="s">
        <v>23</v>
      </c>
    </row>
    <row r="897" spans="2:2">
      <c r="B897" s="349" t="s">
        <v>23</v>
      </c>
    </row>
    <row r="898" spans="2:2">
      <c r="B898" s="349" t="s">
        <v>23</v>
      </c>
    </row>
    <row r="899" spans="2:2">
      <c r="B899" s="349" t="s">
        <v>23</v>
      </c>
    </row>
    <row r="900" spans="2:2">
      <c r="B900" s="349" t="s">
        <v>23</v>
      </c>
    </row>
    <row r="901" spans="2:2">
      <c r="B901" s="349" t="s">
        <v>23</v>
      </c>
    </row>
    <row r="902" spans="2:2">
      <c r="B902" s="349" t="s">
        <v>23</v>
      </c>
    </row>
    <row r="903" spans="2:2">
      <c r="B903" s="349" t="s">
        <v>23</v>
      </c>
    </row>
    <row r="904" spans="2:2">
      <c r="B904" s="349" t="s">
        <v>23</v>
      </c>
    </row>
    <row r="905" spans="2:2">
      <c r="B905" s="349" t="s">
        <v>23</v>
      </c>
    </row>
    <row r="906" spans="2:2">
      <c r="B906" s="349" t="s">
        <v>23</v>
      </c>
    </row>
    <row r="907" spans="2:2">
      <c r="B907" s="349" t="s">
        <v>23</v>
      </c>
    </row>
    <row r="908" spans="2:2">
      <c r="B908" s="349" t="s">
        <v>23</v>
      </c>
    </row>
    <row r="909" spans="2:2">
      <c r="B909" s="349" t="s">
        <v>23</v>
      </c>
    </row>
    <row r="910" spans="2:2">
      <c r="B910" s="349" t="s">
        <v>23</v>
      </c>
    </row>
    <row r="911" spans="2:2">
      <c r="B911" s="349" t="s">
        <v>23</v>
      </c>
    </row>
    <row r="912" spans="2:2">
      <c r="B912" s="349" t="s">
        <v>23</v>
      </c>
    </row>
    <row r="913" spans="2:2">
      <c r="B913" s="349" t="s">
        <v>23</v>
      </c>
    </row>
    <row r="914" spans="2:2">
      <c r="B914" s="349" t="s">
        <v>23</v>
      </c>
    </row>
    <row r="915" spans="2:2">
      <c r="B915" s="349" t="s">
        <v>23</v>
      </c>
    </row>
    <row r="916" spans="2:2">
      <c r="B916" s="349" t="s">
        <v>23</v>
      </c>
    </row>
    <row r="917" spans="2:2">
      <c r="B917" s="349" t="s">
        <v>23</v>
      </c>
    </row>
    <row r="918" spans="2:2">
      <c r="B918" s="349" t="s">
        <v>23</v>
      </c>
    </row>
    <row r="919" spans="2:2">
      <c r="B919" s="349" t="s">
        <v>23</v>
      </c>
    </row>
    <row r="920" spans="2:2">
      <c r="B920" s="349" t="s">
        <v>23</v>
      </c>
    </row>
    <row r="921" spans="2:2">
      <c r="B921" s="349" t="s">
        <v>23</v>
      </c>
    </row>
    <row r="922" spans="2:2">
      <c r="B922" s="349" t="s">
        <v>23</v>
      </c>
    </row>
    <row r="923" spans="2:2">
      <c r="B923" s="349" t="s">
        <v>23</v>
      </c>
    </row>
    <row r="924" spans="2:2">
      <c r="B924" s="349" t="s">
        <v>23</v>
      </c>
    </row>
    <row r="925" spans="2:2">
      <c r="B925" s="349" t="s">
        <v>23</v>
      </c>
    </row>
    <row r="926" spans="2:2">
      <c r="B926" s="349" t="s">
        <v>23</v>
      </c>
    </row>
    <row r="927" spans="2:2">
      <c r="B927" s="349" t="s">
        <v>23</v>
      </c>
    </row>
    <row r="928" spans="2:2">
      <c r="B928" s="349" t="s">
        <v>23</v>
      </c>
    </row>
    <row r="929" spans="2:2">
      <c r="B929" s="349" t="s">
        <v>23</v>
      </c>
    </row>
    <row r="930" spans="2:2">
      <c r="B930" s="349" t="s">
        <v>23</v>
      </c>
    </row>
    <row r="931" spans="2:2">
      <c r="B931" s="349" t="s">
        <v>23</v>
      </c>
    </row>
    <row r="932" spans="2:2">
      <c r="B932" s="349" t="s">
        <v>23</v>
      </c>
    </row>
    <row r="933" spans="2:2">
      <c r="B933" s="349" t="s">
        <v>23</v>
      </c>
    </row>
    <row r="934" spans="2:2">
      <c r="B934" s="349" t="s">
        <v>23</v>
      </c>
    </row>
    <row r="935" spans="2:2">
      <c r="B935" s="349" t="s">
        <v>23</v>
      </c>
    </row>
    <row r="936" spans="2:2">
      <c r="B936" s="349" t="s">
        <v>23</v>
      </c>
    </row>
    <row r="937" spans="2:2">
      <c r="B937" s="349" t="s">
        <v>23</v>
      </c>
    </row>
    <row r="938" spans="2:2">
      <c r="B938" s="349" t="s">
        <v>23</v>
      </c>
    </row>
    <row r="939" spans="2:2">
      <c r="B939" s="349" t="s">
        <v>23</v>
      </c>
    </row>
    <row r="940" spans="2:2">
      <c r="B940" s="349" t="s">
        <v>23</v>
      </c>
    </row>
    <row r="941" spans="2:2">
      <c r="B941" s="349" t="s">
        <v>23</v>
      </c>
    </row>
    <row r="942" spans="2:2">
      <c r="B942" s="349" t="s">
        <v>23</v>
      </c>
    </row>
    <row r="943" spans="2:2">
      <c r="B943" s="349" t="s">
        <v>23</v>
      </c>
    </row>
    <row r="944" spans="2:2">
      <c r="B944" s="349" t="s">
        <v>23</v>
      </c>
    </row>
    <row r="945" spans="2:2">
      <c r="B945" s="349" t="s">
        <v>23</v>
      </c>
    </row>
    <row r="946" spans="2:2">
      <c r="B946" s="349" t="s">
        <v>23</v>
      </c>
    </row>
    <row r="947" spans="2:2">
      <c r="B947" s="349" t="s">
        <v>23</v>
      </c>
    </row>
    <row r="948" spans="2:2">
      <c r="B948" s="349" t="s">
        <v>23</v>
      </c>
    </row>
    <row r="949" spans="2:2">
      <c r="B949" s="349" t="s">
        <v>23</v>
      </c>
    </row>
    <row r="950" spans="2:2">
      <c r="B950" s="349" t="s">
        <v>23</v>
      </c>
    </row>
    <row r="951" spans="2:2">
      <c r="B951" s="349" t="s">
        <v>23</v>
      </c>
    </row>
    <row r="952" spans="2:2">
      <c r="B952" s="349" t="s">
        <v>23</v>
      </c>
    </row>
    <row r="953" spans="2:2">
      <c r="B953" s="349" t="s">
        <v>23</v>
      </c>
    </row>
    <row r="954" spans="2:2">
      <c r="B954" s="349" t="s">
        <v>23</v>
      </c>
    </row>
    <row r="955" spans="2:2">
      <c r="B955" s="349" t="s">
        <v>23</v>
      </c>
    </row>
    <row r="956" spans="2:2">
      <c r="B956" s="349" t="s">
        <v>23</v>
      </c>
    </row>
    <row r="957" spans="2:2">
      <c r="B957" s="349" t="s">
        <v>23</v>
      </c>
    </row>
    <row r="958" spans="2:2">
      <c r="B958" s="349" t="s">
        <v>23</v>
      </c>
    </row>
    <row r="959" spans="2:2">
      <c r="B959" s="349" t="s">
        <v>23</v>
      </c>
    </row>
    <row r="960" spans="2:2">
      <c r="B960" s="349" t="s">
        <v>23</v>
      </c>
    </row>
    <row r="961" spans="2:2">
      <c r="B961" s="349" t="s">
        <v>23</v>
      </c>
    </row>
    <row r="962" spans="2:2">
      <c r="B962" s="349" t="s">
        <v>23</v>
      </c>
    </row>
    <row r="963" spans="2:2">
      <c r="B963" s="349" t="s">
        <v>23</v>
      </c>
    </row>
    <row r="964" spans="2:2">
      <c r="B964" s="349" t="s">
        <v>23</v>
      </c>
    </row>
    <row r="965" spans="2:2">
      <c r="B965" s="349" t="s">
        <v>23</v>
      </c>
    </row>
    <row r="966" spans="2:2">
      <c r="B966" s="349" t="s">
        <v>23</v>
      </c>
    </row>
    <row r="967" spans="2:2">
      <c r="B967" s="349" t="s">
        <v>23</v>
      </c>
    </row>
    <row r="968" spans="2:2">
      <c r="B968" s="349" t="s">
        <v>23</v>
      </c>
    </row>
    <row r="969" spans="2:2">
      <c r="B969" s="349" t="s">
        <v>23</v>
      </c>
    </row>
    <row r="970" spans="2:2">
      <c r="B970" s="349" t="s">
        <v>23</v>
      </c>
    </row>
    <row r="971" spans="2:2">
      <c r="B971" s="349" t="s">
        <v>23</v>
      </c>
    </row>
    <row r="972" spans="2:2">
      <c r="B972" s="349" t="s">
        <v>23</v>
      </c>
    </row>
    <row r="973" spans="2:2">
      <c r="B973" s="349" t="s">
        <v>23</v>
      </c>
    </row>
    <row r="974" spans="2:2">
      <c r="B974" s="349" t="s">
        <v>23</v>
      </c>
    </row>
    <row r="975" spans="2:2">
      <c r="B975" s="349" t="s">
        <v>23</v>
      </c>
    </row>
    <row r="976" spans="2:2">
      <c r="B976" s="349" t="s">
        <v>23</v>
      </c>
    </row>
    <row r="977" spans="2:2">
      <c r="B977" s="349" t="s">
        <v>23</v>
      </c>
    </row>
    <row r="978" spans="2:2">
      <c r="B978" s="349" t="s">
        <v>23</v>
      </c>
    </row>
    <row r="979" spans="2:2">
      <c r="B979" s="349" t="s">
        <v>23</v>
      </c>
    </row>
    <row r="980" spans="2:2">
      <c r="B980" s="349" t="s">
        <v>23</v>
      </c>
    </row>
    <row r="981" spans="2:2">
      <c r="B981" s="349" t="s">
        <v>23</v>
      </c>
    </row>
    <row r="982" spans="2:2">
      <c r="B982" s="349" t="s">
        <v>23</v>
      </c>
    </row>
    <row r="983" spans="2:2">
      <c r="B983" s="349" t="s">
        <v>23</v>
      </c>
    </row>
    <row r="984" spans="2:2">
      <c r="B984" s="349" t="s">
        <v>23</v>
      </c>
    </row>
    <row r="985" spans="2:2">
      <c r="B985" s="349" t="s">
        <v>23</v>
      </c>
    </row>
    <row r="986" spans="2:2">
      <c r="B986" s="349" t="s">
        <v>23</v>
      </c>
    </row>
    <row r="987" spans="2:2">
      <c r="B987" s="349" t="s">
        <v>23</v>
      </c>
    </row>
    <row r="988" spans="2:2">
      <c r="B988" s="349" t="s">
        <v>23</v>
      </c>
    </row>
    <row r="989" spans="2:2">
      <c r="B989" s="349" t="s">
        <v>23</v>
      </c>
    </row>
    <row r="990" spans="2:2">
      <c r="B990" s="349" t="s">
        <v>23</v>
      </c>
    </row>
    <row r="991" spans="2:2">
      <c r="B991" s="349" t="s">
        <v>23</v>
      </c>
    </row>
    <row r="992" spans="2:2">
      <c r="B992" s="349" t="s">
        <v>23</v>
      </c>
    </row>
    <row r="993" spans="2:2">
      <c r="B993" s="349" t="s">
        <v>23</v>
      </c>
    </row>
    <row r="994" spans="2:2">
      <c r="B994" s="349" t="s">
        <v>23</v>
      </c>
    </row>
    <row r="995" spans="2:2">
      <c r="B995" s="349" t="s">
        <v>23</v>
      </c>
    </row>
    <row r="996" spans="2:2">
      <c r="B996" s="349" t="s">
        <v>23</v>
      </c>
    </row>
    <row r="997" spans="2:2">
      <c r="B997" s="349" t="s">
        <v>23</v>
      </c>
    </row>
    <row r="998" spans="2:2">
      <c r="B998" s="349" t="s">
        <v>23</v>
      </c>
    </row>
    <row r="999" spans="2:2">
      <c r="B999" s="349" t="s">
        <v>23</v>
      </c>
    </row>
    <row r="1000" spans="2:2">
      <c r="B1000" s="349" t="s">
        <v>23</v>
      </c>
    </row>
    <row r="1001" spans="2:2">
      <c r="B1001" s="349" t="s">
        <v>23</v>
      </c>
    </row>
    <row r="1002" spans="2:2">
      <c r="B1002" s="349" t="s">
        <v>23</v>
      </c>
    </row>
    <row r="1003" spans="2:2">
      <c r="B1003" s="349" t="s">
        <v>23</v>
      </c>
    </row>
    <row r="1004" spans="2:2">
      <c r="B1004" s="349" t="s">
        <v>23</v>
      </c>
    </row>
    <row r="1005" spans="2:2">
      <c r="B1005" s="349" t="s">
        <v>23</v>
      </c>
    </row>
    <row r="1006" spans="2:2">
      <c r="B1006" s="349" t="s">
        <v>23</v>
      </c>
    </row>
    <row r="1007" spans="2:2">
      <c r="B1007" s="349" t="s">
        <v>23</v>
      </c>
    </row>
    <row r="1008" spans="2:2">
      <c r="B1008" s="349" t="s">
        <v>23</v>
      </c>
    </row>
    <row r="1009" spans="2:2">
      <c r="B1009" s="349" t="s">
        <v>23</v>
      </c>
    </row>
    <row r="1010" spans="2:2">
      <c r="B1010" s="349" t="s">
        <v>23</v>
      </c>
    </row>
    <row r="1011" spans="2:2">
      <c r="B1011" s="349" t="s">
        <v>23</v>
      </c>
    </row>
    <row r="1012" spans="2:2">
      <c r="B1012" s="349" t="s">
        <v>23</v>
      </c>
    </row>
    <row r="1013" spans="2:2">
      <c r="B1013" s="349" t="s">
        <v>23</v>
      </c>
    </row>
    <row r="1014" spans="2:2">
      <c r="B1014" s="349" t="s">
        <v>23</v>
      </c>
    </row>
    <row r="1015" spans="2:2">
      <c r="B1015" s="349" t="s">
        <v>23</v>
      </c>
    </row>
    <row r="1016" spans="2:2">
      <c r="B1016" s="349" t="s">
        <v>23</v>
      </c>
    </row>
    <row r="1017" spans="2:2">
      <c r="B1017" s="349" t="s">
        <v>23</v>
      </c>
    </row>
    <row r="1018" spans="2:2">
      <c r="B1018" s="349" t="s">
        <v>23</v>
      </c>
    </row>
    <row r="1019" spans="2:2">
      <c r="B1019" s="349" t="s">
        <v>23</v>
      </c>
    </row>
    <row r="1020" spans="2:2">
      <c r="B1020" s="349" t="s">
        <v>23</v>
      </c>
    </row>
    <row r="1021" spans="2:2">
      <c r="B1021" s="349" t="s">
        <v>23</v>
      </c>
    </row>
    <row r="1022" spans="2:2">
      <c r="B1022" s="349" t="s">
        <v>23</v>
      </c>
    </row>
    <row r="1023" spans="2:2">
      <c r="B1023" s="349" t="s">
        <v>23</v>
      </c>
    </row>
    <row r="1024" spans="2:2">
      <c r="B1024" s="349" t="s">
        <v>23</v>
      </c>
    </row>
    <row r="1025" spans="2:2">
      <c r="B1025" s="349" t="s">
        <v>23</v>
      </c>
    </row>
    <row r="1026" spans="2:2">
      <c r="B1026" s="349" t="s">
        <v>23</v>
      </c>
    </row>
    <row r="1027" spans="2:2">
      <c r="B1027" s="349" t="s">
        <v>23</v>
      </c>
    </row>
    <row r="1028" spans="2:2">
      <c r="B1028" s="349" t="s">
        <v>23</v>
      </c>
    </row>
    <row r="1029" spans="2:2">
      <c r="B1029" s="349" t="s">
        <v>23</v>
      </c>
    </row>
    <row r="1030" spans="2:2">
      <c r="B1030" s="349" t="s">
        <v>23</v>
      </c>
    </row>
    <row r="1031" spans="2:2">
      <c r="B1031" s="349" t="s">
        <v>23</v>
      </c>
    </row>
    <row r="1032" spans="2:2">
      <c r="B1032" s="349" t="s">
        <v>23</v>
      </c>
    </row>
    <row r="1033" spans="2:2">
      <c r="B1033" s="349" t="s">
        <v>23</v>
      </c>
    </row>
    <row r="1034" spans="2:2">
      <c r="B1034" s="349" t="s">
        <v>23</v>
      </c>
    </row>
    <row r="1035" spans="2:2">
      <c r="B1035" s="349" t="s">
        <v>23</v>
      </c>
    </row>
    <row r="1036" spans="2:2">
      <c r="B1036" s="349" t="s">
        <v>23</v>
      </c>
    </row>
    <row r="1037" spans="2:2">
      <c r="B1037" s="349" t="s">
        <v>23</v>
      </c>
    </row>
    <row r="1038" spans="2:2">
      <c r="B1038" s="349" t="s">
        <v>23</v>
      </c>
    </row>
    <row r="1039" spans="2:2">
      <c r="B1039" s="349" t="s">
        <v>23</v>
      </c>
    </row>
    <row r="1040" spans="2:2">
      <c r="B1040" s="349" t="s">
        <v>23</v>
      </c>
    </row>
    <row r="1041" spans="2:2">
      <c r="B1041" s="349" t="s">
        <v>23</v>
      </c>
    </row>
    <row r="1042" spans="2:2">
      <c r="B1042" s="349" t="s">
        <v>23</v>
      </c>
    </row>
    <row r="1043" spans="2:2">
      <c r="B1043" s="349" t="s">
        <v>23</v>
      </c>
    </row>
    <row r="1044" spans="2:2">
      <c r="B1044" s="349" t="s">
        <v>23</v>
      </c>
    </row>
    <row r="1045" spans="2:2">
      <c r="B1045" s="349" t="s">
        <v>23</v>
      </c>
    </row>
    <row r="1046" spans="2:2">
      <c r="B1046" s="349" t="s">
        <v>23</v>
      </c>
    </row>
    <row r="1047" spans="2:2">
      <c r="B1047" s="349" t="s">
        <v>23</v>
      </c>
    </row>
    <row r="1048" spans="2:2">
      <c r="B1048" s="349" t="s">
        <v>23</v>
      </c>
    </row>
    <row r="1049" spans="2:2">
      <c r="B1049" s="349" t="s">
        <v>23</v>
      </c>
    </row>
    <row r="1050" spans="2:2">
      <c r="B1050" s="349" t="s">
        <v>23</v>
      </c>
    </row>
    <row r="1051" spans="2:2">
      <c r="B1051" s="349" t="s">
        <v>23</v>
      </c>
    </row>
    <row r="1052" spans="2:2">
      <c r="B1052" s="349" t="s">
        <v>23</v>
      </c>
    </row>
    <row r="1053" spans="2:2">
      <c r="B1053" s="349" t="s">
        <v>23</v>
      </c>
    </row>
    <row r="1054" spans="2:2">
      <c r="B1054" s="349" t="s">
        <v>23</v>
      </c>
    </row>
    <row r="1055" spans="2:2">
      <c r="B1055" s="349" t="s">
        <v>23</v>
      </c>
    </row>
    <row r="1056" spans="2:2">
      <c r="B1056" s="349" t="s">
        <v>23</v>
      </c>
    </row>
    <row r="1057" spans="2:2">
      <c r="B1057" s="349" t="s">
        <v>23</v>
      </c>
    </row>
    <row r="1058" spans="2:2">
      <c r="B1058" s="349" t="s">
        <v>23</v>
      </c>
    </row>
    <row r="1059" spans="2:2">
      <c r="B1059" s="349" t="s">
        <v>23</v>
      </c>
    </row>
    <row r="1060" spans="2:2">
      <c r="B1060" s="349" t="s">
        <v>23</v>
      </c>
    </row>
    <row r="1061" spans="2:2">
      <c r="B1061" s="349" t="s">
        <v>23</v>
      </c>
    </row>
    <row r="1062" spans="2:2">
      <c r="B1062" s="349" t="s">
        <v>23</v>
      </c>
    </row>
    <row r="1063" spans="2:2">
      <c r="B1063" s="349" t="s">
        <v>23</v>
      </c>
    </row>
    <row r="1064" spans="2:2">
      <c r="B1064" s="349" t="s">
        <v>23</v>
      </c>
    </row>
    <row r="1065" spans="2:2">
      <c r="B1065" s="349" t="s">
        <v>23</v>
      </c>
    </row>
    <row r="1066" spans="2:2">
      <c r="B1066" s="349" t="s">
        <v>23</v>
      </c>
    </row>
    <row r="1067" spans="2:2">
      <c r="B1067" s="349" t="s">
        <v>23</v>
      </c>
    </row>
    <row r="1068" spans="2:2">
      <c r="B1068" s="349" t="s">
        <v>23</v>
      </c>
    </row>
    <row r="1069" spans="2:2">
      <c r="B1069" s="349" t="s">
        <v>23</v>
      </c>
    </row>
    <row r="1070" spans="2:2">
      <c r="B1070" s="349" t="s">
        <v>23</v>
      </c>
    </row>
    <row r="1071" spans="2:2">
      <c r="B1071" s="349" t="s">
        <v>23</v>
      </c>
    </row>
    <row r="1072" spans="2:2">
      <c r="B1072" s="349" t="s">
        <v>23</v>
      </c>
    </row>
    <row r="1073" spans="2:2">
      <c r="B1073" s="349" t="s">
        <v>23</v>
      </c>
    </row>
    <row r="1074" spans="2:2">
      <c r="B1074" s="349" t="s">
        <v>23</v>
      </c>
    </row>
    <row r="1075" spans="2:2">
      <c r="B1075" s="349" t="s">
        <v>23</v>
      </c>
    </row>
    <row r="1076" spans="2:2">
      <c r="B1076" s="349" t="s">
        <v>23</v>
      </c>
    </row>
    <row r="1077" spans="2:2">
      <c r="B1077" s="349" t="s">
        <v>23</v>
      </c>
    </row>
    <row r="1078" spans="2:2">
      <c r="B1078" s="349" t="s">
        <v>23</v>
      </c>
    </row>
    <row r="1079" spans="2:2">
      <c r="B1079" s="349" t="s">
        <v>23</v>
      </c>
    </row>
    <row r="1080" spans="2:2">
      <c r="B1080" s="349" t="s">
        <v>23</v>
      </c>
    </row>
    <row r="1081" spans="2:2">
      <c r="B1081" s="349" t="s">
        <v>23</v>
      </c>
    </row>
    <row r="1082" spans="2:2">
      <c r="B1082" s="349" t="s">
        <v>23</v>
      </c>
    </row>
    <row r="1083" spans="2:2">
      <c r="B1083" s="349" t="s">
        <v>23</v>
      </c>
    </row>
    <row r="1084" spans="2:2">
      <c r="B1084" s="349" t="s">
        <v>23</v>
      </c>
    </row>
    <row r="1085" spans="2:2">
      <c r="B1085" s="349" t="s">
        <v>23</v>
      </c>
    </row>
    <row r="1086" spans="2:2">
      <c r="B1086" s="349" t="s">
        <v>23</v>
      </c>
    </row>
    <row r="1087" spans="2:2">
      <c r="B1087" s="349" t="s">
        <v>23</v>
      </c>
    </row>
    <row r="1088" spans="2:2">
      <c r="B1088" s="349" t="s">
        <v>23</v>
      </c>
    </row>
    <row r="1089" spans="2:2">
      <c r="B1089" s="349" t="s">
        <v>23</v>
      </c>
    </row>
    <row r="1090" spans="2:2">
      <c r="B1090" s="349" t="s">
        <v>23</v>
      </c>
    </row>
    <row r="1091" spans="2:2">
      <c r="B1091" s="349" t="s">
        <v>23</v>
      </c>
    </row>
    <row r="1092" spans="2:2">
      <c r="B1092" s="349" t="s">
        <v>23</v>
      </c>
    </row>
    <row r="1093" spans="2:2">
      <c r="B1093" s="349" t="s">
        <v>23</v>
      </c>
    </row>
    <row r="1094" spans="2:2">
      <c r="B1094" s="349" t="s">
        <v>23</v>
      </c>
    </row>
    <row r="1095" spans="2:2">
      <c r="B1095" s="349" t="s">
        <v>23</v>
      </c>
    </row>
    <row r="1096" spans="2:2">
      <c r="B1096" s="349" t="s">
        <v>23</v>
      </c>
    </row>
    <row r="1097" spans="2:2">
      <c r="B1097" s="349" t="s">
        <v>23</v>
      </c>
    </row>
    <row r="1098" spans="2:2">
      <c r="B1098" s="349" t="s">
        <v>23</v>
      </c>
    </row>
    <row r="1099" spans="2:2">
      <c r="B1099" s="349" t="s">
        <v>23</v>
      </c>
    </row>
    <row r="1100" spans="2:2">
      <c r="B1100" s="349" t="s">
        <v>23</v>
      </c>
    </row>
    <row r="1101" spans="2:2">
      <c r="B1101" s="349" t="s">
        <v>23</v>
      </c>
    </row>
    <row r="1102" spans="2:2">
      <c r="B1102" s="349" t="s">
        <v>23</v>
      </c>
    </row>
    <row r="1103" spans="2:2">
      <c r="B1103" s="349" t="s">
        <v>23</v>
      </c>
    </row>
    <row r="1104" spans="2:2">
      <c r="B1104" s="349" t="s">
        <v>23</v>
      </c>
    </row>
    <row r="1105" spans="2:2">
      <c r="B1105" s="349" t="s">
        <v>23</v>
      </c>
    </row>
    <row r="1106" spans="2:2">
      <c r="B1106" s="349" t="s">
        <v>23</v>
      </c>
    </row>
    <row r="1107" spans="2:2">
      <c r="B1107" s="349" t="s">
        <v>23</v>
      </c>
    </row>
    <row r="1108" spans="2:2">
      <c r="B1108" s="349" t="s">
        <v>23</v>
      </c>
    </row>
    <row r="1109" spans="2:2">
      <c r="B1109" s="349" t="s">
        <v>23</v>
      </c>
    </row>
    <row r="1110" spans="2:2">
      <c r="B1110" s="349" t="s">
        <v>23</v>
      </c>
    </row>
    <row r="1111" spans="2:2">
      <c r="B1111" s="349" t="s">
        <v>23</v>
      </c>
    </row>
    <row r="1112" spans="2:2">
      <c r="B1112" s="349" t="s">
        <v>23</v>
      </c>
    </row>
    <row r="1113" spans="2:2">
      <c r="B1113" s="349" t="s">
        <v>23</v>
      </c>
    </row>
    <row r="1114" spans="2:2">
      <c r="B1114" s="349" t="s">
        <v>23</v>
      </c>
    </row>
    <row r="1115" spans="2:2">
      <c r="B1115" s="349" t="s">
        <v>23</v>
      </c>
    </row>
    <row r="1116" spans="2:2">
      <c r="B1116" s="349" t="s">
        <v>23</v>
      </c>
    </row>
    <row r="1117" spans="2:2">
      <c r="B1117" s="349" t="s">
        <v>23</v>
      </c>
    </row>
    <row r="1118" spans="2:2">
      <c r="B1118" s="349" t="s">
        <v>23</v>
      </c>
    </row>
    <row r="1119" spans="2:2">
      <c r="B1119" s="349" t="s">
        <v>23</v>
      </c>
    </row>
    <row r="1120" spans="2:2">
      <c r="B1120" s="349" t="s">
        <v>23</v>
      </c>
    </row>
    <row r="1121" spans="2:2">
      <c r="B1121" s="349" t="s">
        <v>23</v>
      </c>
    </row>
    <row r="1122" spans="2:2">
      <c r="B1122" s="349" t="s">
        <v>23</v>
      </c>
    </row>
    <row r="1123" spans="2:2">
      <c r="B1123" s="349" t="s">
        <v>23</v>
      </c>
    </row>
    <row r="1124" spans="2:2">
      <c r="B1124" s="349" t="s">
        <v>23</v>
      </c>
    </row>
    <row r="1125" spans="2:2">
      <c r="B1125" s="349" t="s">
        <v>23</v>
      </c>
    </row>
    <row r="1126" spans="2:2">
      <c r="B1126" s="349" t="s">
        <v>23</v>
      </c>
    </row>
    <row r="1127" spans="2:2">
      <c r="B1127" s="349" t="s">
        <v>23</v>
      </c>
    </row>
    <row r="1128" spans="2:2">
      <c r="B1128" s="349" t="s">
        <v>23</v>
      </c>
    </row>
    <row r="1129" spans="2:2">
      <c r="B1129" s="349" t="s">
        <v>23</v>
      </c>
    </row>
    <row r="1130" spans="2:2">
      <c r="B1130" s="349" t="s">
        <v>23</v>
      </c>
    </row>
    <row r="1131" spans="2:2">
      <c r="B1131" s="349" t="s">
        <v>23</v>
      </c>
    </row>
    <row r="1132" spans="2:2">
      <c r="B1132" s="349" t="s">
        <v>23</v>
      </c>
    </row>
    <row r="1133" spans="2:2">
      <c r="B1133" s="349" t="s">
        <v>23</v>
      </c>
    </row>
    <row r="1134" spans="2:2">
      <c r="B1134" s="349" t="s">
        <v>23</v>
      </c>
    </row>
    <row r="1135" spans="2:2">
      <c r="B1135" s="349" t="s">
        <v>23</v>
      </c>
    </row>
    <row r="1136" spans="2:2">
      <c r="B1136" s="349" t="s">
        <v>23</v>
      </c>
    </row>
    <row r="1137" spans="2:2">
      <c r="B1137" s="349" t="s">
        <v>23</v>
      </c>
    </row>
    <row r="1138" spans="2:2">
      <c r="B1138" s="349" t="s">
        <v>23</v>
      </c>
    </row>
    <row r="1139" spans="2:2">
      <c r="B1139" s="349" t="s">
        <v>23</v>
      </c>
    </row>
    <row r="1140" spans="2:2">
      <c r="B1140" s="349" t="s">
        <v>23</v>
      </c>
    </row>
    <row r="1141" spans="2:2">
      <c r="B1141" s="349" t="s">
        <v>23</v>
      </c>
    </row>
    <row r="1142" spans="2:2">
      <c r="B1142" s="349" t="s">
        <v>23</v>
      </c>
    </row>
    <row r="1143" spans="2:2">
      <c r="B1143" s="349" t="s">
        <v>23</v>
      </c>
    </row>
    <row r="1144" spans="2:2">
      <c r="B1144" s="349" t="s">
        <v>23</v>
      </c>
    </row>
    <row r="1145" spans="2:2">
      <c r="B1145" s="349" t="s">
        <v>23</v>
      </c>
    </row>
    <row r="1146" spans="2:2">
      <c r="B1146" s="349" t="s">
        <v>23</v>
      </c>
    </row>
    <row r="1147" spans="2:2">
      <c r="B1147" s="349" t="s">
        <v>23</v>
      </c>
    </row>
    <row r="1148" spans="2:2">
      <c r="B1148" s="349" t="s">
        <v>23</v>
      </c>
    </row>
    <row r="1149" spans="2:2">
      <c r="B1149" s="349" t="s">
        <v>23</v>
      </c>
    </row>
    <row r="1150" spans="2:2">
      <c r="B1150" s="349" t="s">
        <v>23</v>
      </c>
    </row>
    <row r="1151" spans="2:2">
      <c r="B1151" s="349" t="s">
        <v>23</v>
      </c>
    </row>
    <row r="1152" spans="2:2">
      <c r="B1152" s="349" t="s">
        <v>23</v>
      </c>
    </row>
    <row r="1153" spans="2:2">
      <c r="B1153" s="349" t="s">
        <v>23</v>
      </c>
    </row>
    <row r="1154" spans="2:2">
      <c r="B1154" s="349" t="s">
        <v>23</v>
      </c>
    </row>
    <row r="1155" spans="2:2">
      <c r="B1155" s="349" t="s">
        <v>23</v>
      </c>
    </row>
    <row r="1156" spans="2:2">
      <c r="B1156" s="349" t="s">
        <v>23</v>
      </c>
    </row>
    <row r="1157" spans="2:2">
      <c r="B1157" s="349" t="s">
        <v>23</v>
      </c>
    </row>
    <row r="1158" spans="2:2">
      <c r="B1158" s="349" t="s">
        <v>23</v>
      </c>
    </row>
    <row r="1159" spans="2:2">
      <c r="B1159" s="349" t="s">
        <v>23</v>
      </c>
    </row>
    <row r="1160" spans="2:2">
      <c r="B1160" s="349" t="s">
        <v>23</v>
      </c>
    </row>
    <row r="1161" spans="2:2">
      <c r="B1161" s="349" t="s">
        <v>23</v>
      </c>
    </row>
    <row r="1162" spans="2:2">
      <c r="B1162" s="349" t="s">
        <v>23</v>
      </c>
    </row>
    <row r="1163" spans="2:2">
      <c r="B1163" s="349" t="s">
        <v>23</v>
      </c>
    </row>
    <row r="1164" spans="2:2">
      <c r="B1164" s="349" t="s">
        <v>23</v>
      </c>
    </row>
    <row r="1165" spans="2:2">
      <c r="B1165" s="349" t="s">
        <v>23</v>
      </c>
    </row>
    <row r="1166" spans="2:2">
      <c r="B1166" s="349" t="s">
        <v>23</v>
      </c>
    </row>
    <row r="1167" spans="2:2">
      <c r="B1167" s="349" t="s">
        <v>23</v>
      </c>
    </row>
    <row r="1168" spans="2:2">
      <c r="B1168" s="349" t="s">
        <v>23</v>
      </c>
    </row>
    <row r="1169" spans="2:2">
      <c r="B1169" s="349" t="s">
        <v>23</v>
      </c>
    </row>
    <row r="1170" spans="2:2">
      <c r="B1170" s="349" t="s">
        <v>23</v>
      </c>
    </row>
    <row r="1171" spans="2:2">
      <c r="B1171" s="349" t="s">
        <v>23</v>
      </c>
    </row>
    <row r="1172" spans="2:2">
      <c r="B1172" s="349" t="s">
        <v>23</v>
      </c>
    </row>
    <row r="1173" spans="2:2">
      <c r="B1173" s="349" t="s">
        <v>23</v>
      </c>
    </row>
    <row r="1174" spans="2:2">
      <c r="B1174" s="349" t="s">
        <v>23</v>
      </c>
    </row>
    <row r="1175" spans="2:2">
      <c r="B1175" s="349" t="s">
        <v>23</v>
      </c>
    </row>
    <row r="1176" spans="2:2">
      <c r="B1176" s="349" t="s">
        <v>23</v>
      </c>
    </row>
    <row r="1177" spans="2:2">
      <c r="B1177" s="349" t="s">
        <v>23</v>
      </c>
    </row>
    <row r="1178" spans="2:2">
      <c r="B1178" s="349" t="s">
        <v>23</v>
      </c>
    </row>
    <row r="1179" spans="2:2">
      <c r="B1179" s="349" t="s">
        <v>23</v>
      </c>
    </row>
    <row r="1180" spans="2:2">
      <c r="B1180" s="349" t="s">
        <v>23</v>
      </c>
    </row>
    <row r="1181" spans="2:2">
      <c r="B1181" s="349" t="s">
        <v>23</v>
      </c>
    </row>
    <row r="1182" spans="2:2">
      <c r="B1182" s="349" t="s">
        <v>23</v>
      </c>
    </row>
    <row r="1183" spans="2:2">
      <c r="B1183" s="349" t="s">
        <v>23</v>
      </c>
    </row>
    <row r="1184" spans="2:2">
      <c r="B1184" s="349" t="s">
        <v>23</v>
      </c>
    </row>
    <row r="1185" spans="2:2">
      <c r="B1185" s="349" t="s">
        <v>23</v>
      </c>
    </row>
    <row r="1186" spans="2:2">
      <c r="B1186" s="349" t="s">
        <v>23</v>
      </c>
    </row>
    <row r="1187" spans="2:2">
      <c r="B1187" s="349" t="s">
        <v>23</v>
      </c>
    </row>
    <row r="1188" spans="2:2">
      <c r="B1188" s="349" t="s">
        <v>23</v>
      </c>
    </row>
    <row r="1189" spans="2:2">
      <c r="B1189" s="349" t="s">
        <v>23</v>
      </c>
    </row>
    <row r="1190" spans="2:2">
      <c r="B1190" s="349" t="s">
        <v>23</v>
      </c>
    </row>
    <row r="1191" spans="2:2">
      <c r="B1191" s="349" t="s">
        <v>23</v>
      </c>
    </row>
    <row r="1192" spans="2:2">
      <c r="B1192" s="349" t="s">
        <v>23</v>
      </c>
    </row>
    <row r="1193" spans="2:2">
      <c r="B1193" s="349" t="s">
        <v>23</v>
      </c>
    </row>
    <row r="1194" spans="2:2">
      <c r="B1194" s="349" t="s">
        <v>23</v>
      </c>
    </row>
    <row r="1195" spans="2:2">
      <c r="B1195" s="349" t="s">
        <v>23</v>
      </c>
    </row>
    <row r="1196" spans="2:2">
      <c r="B1196" s="349" t="s">
        <v>23</v>
      </c>
    </row>
    <row r="1197" spans="2:2">
      <c r="B1197" s="349" t="s">
        <v>23</v>
      </c>
    </row>
    <row r="1198" spans="2:2">
      <c r="B1198" s="349" t="s">
        <v>23</v>
      </c>
    </row>
    <row r="1199" spans="2:2">
      <c r="B1199" s="349" t="s">
        <v>23</v>
      </c>
    </row>
    <row r="1200" spans="2:2">
      <c r="B1200" s="349" t="s">
        <v>23</v>
      </c>
    </row>
    <row r="1201" spans="2:2">
      <c r="B1201" s="349" t="s">
        <v>23</v>
      </c>
    </row>
    <row r="1202" spans="2:2">
      <c r="B1202" s="349" t="s">
        <v>23</v>
      </c>
    </row>
    <row r="1203" spans="2:2">
      <c r="B1203" s="349" t="s">
        <v>23</v>
      </c>
    </row>
    <row r="1204" spans="2:2">
      <c r="B1204" s="349" t="s">
        <v>23</v>
      </c>
    </row>
    <row r="1205" spans="2:2">
      <c r="B1205" s="349" t="s">
        <v>23</v>
      </c>
    </row>
    <row r="1206" spans="2:2">
      <c r="B1206" s="349" t="s">
        <v>23</v>
      </c>
    </row>
    <row r="1207" spans="2:2">
      <c r="B1207" s="349" t="s">
        <v>23</v>
      </c>
    </row>
    <row r="1208" spans="2:2">
      <c r="B1208" s="349" t="s">
        <v>23</v>
      </c>
    </row>
    <row r="1209" spans="2:2">
      <c r="B1209" s="349" t="s">
        <v>23</v>
      </c>
    </row>
    <row r="1210" spans="2:2">
      <c r="B1210" s="349" t="s">
        <v>23</v>
      </c>
    </row>
    <row r="1211" spans="2:2">
      <c r="B1211" s="349" t="s">
        <v>23</v>
      </c>
    </row>
    <row r="1212" spans="2:2">
      <c r="B1212" s="349" t="s">
        <v>23</v>
      </c>
    </row>
    <row r="1213" spans="2:2">
      <c r="B1213" s="349" t="s">
        <v>23</v>
      </c>
    </row>
    <row r="1214" spans="2:2">
      <c r="B1214" s="349" t="s">
        <v>23</v>
      </c>
    </row>
    <row r="1215" spans="2:2">
      <c r="B1215" s="349" t="s">
        <v>23</v>
      </c>
    </row>
    <row r="1216" spans="2:2">
      <c r="B1216" s="349" t="s">
        <v>23</v>
      </c>
    </row>
    <row r="1217" spans="2:2">
      <c r="B1217" s="349" t="s">
        <v>23</v>
      </c>
    </row>
    <row r="1218" spans="2:2">
      <c r="B1218" s="349" t="s">
        <v>23</v>
      </c>
    </row>
    <row r="1219" spans="2:2">
      <c r="B1219" s="349" t="s">
        <v>23</v>
      </c>
    </row>
    <row r="1220" spans="2:2">
      <c r="B1220" s="349" t="s">
        <v>23</v>
      </c>
    </row>
    <row r="1221" spans="2:2">
      <c r="B1221" s="349" t="s">
        <v>23</v>
      </c>
    </row>
    <row r="1222" spans="2:2">
      <c r="B1222" s="349" t="s">
        <v>23</v>
      </c>
    </row>
    <row r="1223" spans="2:2">
      <c r="B1223" s="349" t="s">
        <v>23</v>
      </c>
    </row>
    <row r="1224" spans="2:2">
      <c r="B1224" s="349" t="s">
        <v>23</v>
      </c>
    </row>
    <row r="1225" spans="2:2">
      <c r="B1225" s="349" t="s">
        <v>23</v>
      </c>
    </row>
    <row r="1226" spans="2:2">
      <c r="B1226" s="349" t="s">
        <v>23</v>
      </c>
    </row>
    <row r="1227" spans="2:2">
      <c r="B1227" s="349" t="s">
        <v>23</v>
      </c>
    </row>
    <row r="1228" spans="2:2">
      <c r="B1228" s="349" t="s">
        <v>23</v>
      </c>
    </row>
    <row r="1229" spans="2:2">
      <c r="B1229" s="349" t="s">
        <v>23</v>
      </c>
    </row>
    <row r="1230" spans="2:2">
      <c r="B1230" s="349" t="s">
        <v>23</v>
      </c>
    </row>
    <row r="1231" spans="2:2">
      <c r="B1231" s="349" t="s">
        <v>23</v>
      </c>
    </row>
    <row r="1232" spans="2:2">
      <c r="B1232" s="349" t="s">
        <v>23</v>
      </c>
    </row>
    <row r="1233" spans="2:2">
      <c r="B1233" s="349" t="s">
        <v>23</v>
      </c>
    </row>
    <row r="1234" spans="2:2">
      <c r="B1234" s="349" t="s">
        <v>23</v>
      </c>
    </row>
    <row r="1235" spans="2:2">
      <c r="B1235" s="349" t="s">
        <v>23</v>
      </c>
    </row>
    <row r="1236" spans="2:2">
      <c r="B1236" s="349" t="s">
        <v>23</v>
      </c>
    </row>
    <row r="1237" spans="2:2">
      <c r="B1237" s="349" t="s">
        <v>23</v>
      </c>
    </row>
    <row r="1238" spans="2:2">
      <c r="B1238" s="349" t="s">
        <v>23</v>
      </c>
    </row>
    <row r="1239" spans="2:2">
      <c r="B1239" s="349" t="s">
        <v>23</v>
      </c>
    </row>
    <row r="1240" spans="2:2">
      <c r="B1240" s="349" t="s">
        <v>23</v>
      </c>
    </row>
    <row r="1241" spans="2:2">
      <c r="B1241" s="349" t="s">
        <v>23</v>
      </c>
    </row>
    <row r="1242" spans="2:2">
      <c r="B1242" s="349" t="s">
        <v>23</v>
      </c>
    </row>
    <row r="1243" spans="2:2">
      <c r="B1243" s="349" t="s">
        <v>23</v>
      </c>
    </row>
    <row r="1244" spans="2:2">
      <c r="B1244" s="349" t="s">
        <v>23</v>
      </c>
    </row>
    <row r="1245" spans="2:2">
      <c r="B1245" s="349" t="s">
        <v>23</v>
      </c>
    </row>
    <row r="1246" spans="2:2">
      <c r="B1246" s="349" t="s">
        <v>23</v>
      </c>
    </row>
    <row r="1247" spans="2:2">
      <c r="B1247" s="349" t="s">
        <v>23</v>
      </c>
    </row>
    <row r="1248" spans="2:2">
      <c r="B1248" s="349" t="s">
        <v>23</v>
      </c>
    </row>
    <row r="1249" spans="2:2">
      <c r="B1249" s="349" t="s">
        <v>23</v>
      </c>
    </row>
    <row r="1250" spans="2:2">
      <c r="B1250" s="349" t="s">
        <v>23</v>
      </c>
    </row>
    <row r="1251" spans="2:2">
      <c r="B1251" s="349" t="s">
        <v>23</v>
      </c>
    </row>
    <row r="1252" spans="2:2">
      <c r="B1252" s="349" t="s">
        <v>23</v>
      </c>
    </row>
    <row r="1253" spans="2:2">
      <c r="B1253" s="349" t="s">
        <v>23</v>
      </c>
    </row>
    <row r="1254" spans="2:2">
      <c r="B1254" s="349" t="s">
        <v>23</v>
      </c>
    </row>
    <row r="1255" spans="2:2">
      <c r="B1255" s="349" t="s">
        <v>23</v>
      </c>
    </row>
    <row r="1256" spans="2:2">
      <c r="B1256" s="349" t="s">
        <v>23</v>
      </c>
    </row>
    <row r="1257" spans="2:2">
      <c r="B1257" s="349" t="s">
        <v>23</v>
      </c>
    </row>
    <row r="1258" spans="2:2">
      <c r="B1258" s="349" t="s">
        <v>23</v>
      </c>
    </row>
    <row r="1259" spans="2:2">
      <c r="B1259" s="349" t="s">
        <v>23</v>
      </c>
    </row>
    <row r="1260" spans="2:2">
      <c r="B1260" s="349" t="s">
        <v>23</v>
      </c>
    </row>
    <row r="1261" spans="2:2">
      <c r="B1261" s="349" t="s">
        <v>23</v>
      </c>
    </row>
    <row r="1262" spans="2:2">
      <c r="B1262" s="349" t="s">
        <v>23</v>
      </c>
    </row>
    <row r="1263" spans="2:2">
      <c r="B1263" s="349" t="s">
        <v>23</v>
      </c>
    </row>
    <row r="1264" spans="2:2">
      <c r="B1264" s="349" t="s">
        <v>23</v>
      </c>
    </row>
    <row r="1265" spans="2:2">
      <c r="B1265" s="349" t="s">
        <v>23</v>
      </c>
    </row>
    <row r="1266" spans="2:2">
      <c r="B1266" s="349" t="s">
        <v>23</v>
      </c>
    </row>
    <row r="1267" spans="2:2">
      <c r="B1267" s="349" t="s">
        <v>23</v>
      </c>
    </row>
    <row r="1268" spans="2:2">
      <c r="B1268" s="349" t="s">
        <v>23</v>
      </c>
    </row>
    <row r="1269" spans="2:2">
      <c r="B1269" s="349" t="s">
        <v>23</v>
      </c>
    </row>
    <row r="1270" spans="2:2">
      <c r="B1270" s="349" t="s">
        <v>23</v>
      </c>
    </row>
    <row r="1271" spans="2:2">
      <c r="B1271" s="349" t="s">
        <v>23</v>
      </c>
    </row>
    <row r="1272" spans="2:2">
      <c r="B1272" s="349" t="s">
        <v>23</v>
      </c>
    </row>
    <row r="1273" spans="2:2">
      <c r="B1273" s="349" t="s">
        <v>23</v>
      </c>
    </row>
    <row r="1274" spans="2:2">
      <c r="B1274" s="349" t="s">
        <v>23</v>
      </c>
    </row>
    <row r="1275" spans="2:2">
      <c r="B1275" s="349" t="s">
        <v>23</v>
      </c>
    </row>
    <row r="1276" spans="2:2">
      <c r="B1276" s="349" t="s">
        <v>23</v>
      </c>
    </row>
    <row r="1277" spans="2:2">
      <c r="B1277" s="349" t="s">
        <v>23</v>
      </c>
    </row>
    <row r="1278" spans="2:2">
      <c r="B1278" s="349" t="s">
        <v>23</v>
      </c>
    </row>
    <row r="1279" spans="2:2">
      <c r="B1279" s="349" t="s">
        <v>23</v>
      </c>
    </row>
    <row r="1280" spans="2:2">
      <c r="B1280" s="349" t="s">
        <v>23</v>
      </c>
    </row>
    <row r="1281" spans="2:2">
      <c r="B1281" s="349" t="s">
        <v>23</v>
      </c>
    </row>
    <row r="1282" spans="2:2">
      <c r="B1282" s="349" t="s">
        <v>23</v>
      </c>
    </row>
    <row r="1283" spans="2:2">
      <c r="B1283" s="349" t="s">
        <v>23</v>
      </c>
    </row>
    <row r="1284" spans="2:2">
      <c r="B1284" s="349" t="s">
        <v>23</v>
      </c>
    </row>
    <row r="1285" spans="2:2">
      <c r="B1285" s="349" t="s">
        <v>23</v>
      </c>
    </row>
    <row r="1286" spans="2:2">
      <c r="B1286" s="349" t="s">
        <v>23</v>
      </c>
    </row>
    <row r="1287" spans="2:2">
      <c r="B1287" s="349" t="s">
        <v>23</v>
      </c>
    </row>
    <row r="1288" spans="2:2">
      <c r="B1288" s="349" t="s">
        <v>23</v>
      </c>
    </row>
    <row r="1289" spans="2:2">
      <c r="B1289" s="349" t="s">
        <v>23</v>
      </c>
    </row>
    <row r="1290" spans="2:2">
      <c r="B1290" s="349" t="s">
        <v>23</v>
      </c>
    </row>
    <row r="1291" spans="2:2">
      <c r="B1291" s="349" t="s">
        <v>23</v>
      </c>
    </row>
    <row r="1292" spans="2:2">
      <c r="B1292" s="349" t="s">
        <v>23</v>
      </c>
    </row>
    <row r="1293" spans="2:2">
      <c r="B1293" s="349" t="s">
        <v>23</v>
      </c>
    </row>
    <row r="1294" spans="2:2">
      <c r="B1294" s="349" t="s">
        <v>23</v>
      </c>
    </row>
    <row r="1295" spans="2:2">
      <c r="B1295" s="349" t="s">
        <v>23</v>
      </c>
    </row>
    <row r="1296" spans="2:2">
      <c r="B1296" s="349" t="s">
        <v>23</v>
      </c>
    </row>
    <row r="1297" spans="2:2">
      <c r="B1297" s="349" t="s">
        <v>23</v>
      </c>
    </row>
    <row r="1298" spans="2:2">
      <c r="B1298" s="349" t="s">
        <v>23</v>
      </c>
    </row>
    <row r="1299" spans="2:2">
      <c r="B1299" s="349" t="s">
        <v>23</v>
      </c>
    </row>
    <row r="1300" spans="2:2">
      <c r="B1300" s="349" t="s">
        <v>23</v>
      </c>
    </row>
    <row r="1301" spans="2:2">
      <c r="B1301" s="349" t="s">
        <v>23</v>
      </c>
    </row>
    <row r="1302" spans="2:2">
      <c r="B1302" s="349" t="s">
        <v>23</v>
      </c>
    </row>
    <row r="1303" spans="2:2">
      <c r="B1303" s="349" t="s">
        <v>23</v>
      </c>
    </row>
    <row r="1304" spans="2:2">
      <c r="B1304" s="349" t="s">
        <v>23</v>
      </c>
    </row>
    <row r="1305" spans="2:2">
      <c r="B1305" s="349" t="s">
        <v>23</v>
      </c>
    </row>
    <row r="1306" spans="2:2">
      <c r="B1306" s="349" t="s">
        <v>23</v>
      </c>
    </row>
    <row r="1307" spans="2:2">
      <c r="B1307" s="349" t="s">
        <v>23</v>
      </c>
    </row>
    <row r="1308" spans="2:2">
      <c r="B1308" s="349" t="s">
        <v>23</v>
      </c>
    </row>
    <row r="1309" spans="2:2">
      <c r="B1309" s="349" t="s">
        <v>23</v>
      </c>
    </row>
    <row r="1310" spans="2:2">
      <c r="B1310" s="349" t="s">
        <v>23</v>
      </c>
    </row>
    <row r="1311" spans="2:2">
      <c r="B1311" s="349" t="s">
        <v>23</v>
      </c>
    </row>
    <row r="1312" spans="2:2">
      <c r="B1312" s="349" t="s">
        <v>23</v>
      </c>
    </row>
    <row r="1313" spans="2:2">
      <c r="B1313" s="349" t="s">
        <v>23</v>
      </c>
    </row>
    <row r="1314" spans="2:2">
      <c r="B1314" s="349" t="s">
        <v>23</v>
      </c>
    </row>
    <row r="1315" spans="2:2">
      <c r="B1315" s="349" t="s">
        <v>23</v>
      </c>
    </row>
    <row r="1316" spans="2:2">
      <c r="B1316" s="349" t="s">
        <v>23</v>
      </c>
    </row>
    <row r="1317" spans="2:2">
      <c r="B1317" s="349" t="s">
        <v>23</v>
      </c>
    </row>
    <row r="1318" spans="2:2">
      <c r="B1318" s="349" t="s">
        <v>23</v>
      </c>
    </row>
    <row r="1319" spans="2:2">
      <c r="B1319" s="349" t="s">
        <v>23</v>
      </c>
    </row>
    <row r="1320" spans="2:2">
      <c r="B1320" s="349" t="s">
        <v>23</v>
      </c>
    </row>
    <row r="1321" spans="2:2">
      <c r="B1321" s="349" t="s">
        <v>23</v>
      </c>
    </row>
    <row r="1322" spans="2:2">
      <c r="B1322" s="349" t="s">
        <v>23</v>
      </c>
    </row>
    <row r="1323" spans="2:2">
      <c r="B1323" s="349" t="s">
        <v>23</v>
      </c>
    </row>
    <row r="1324" spans="2:2">
      <c r="B1324" s="349" t="s">
        <v>23</v>
      </c>
    </row>
    <row r="1325" spans="2:2">
      <c r="B1325" s="349" t="s">
        <v>23</v>
      </c>
    </row>
    <row r="1326" spans="2:2">
      <c r="B1326" s="349" t="s">
        <v>23</v>
      </c>
    </row>
    <row r="1327" spans="2:2">
      <c r="B1327" s="349" t="s">
        <v>23</v>
      </c>
    </row>
    <row r="1328" spans="2:2">
      <c r="B1328" s="349" t="s">
        <v>23</v>
      </c>
    </row>
    <row r="1329" spans="2:2">
      <c r="B1329" s="349" t="s">
        <v>23</v>
      </c>
    </row>
    <row r="1330" spans="2:2">
      <c r="B1330" s="349" t="s">
        <v>23</v>
      </c>
    </row>
    <row r="1331" spans="2:2">
      <c r="B1331" s="349" t="s">
        <v>23</v>
      </c>
    </row>
    <row r="1332" spans="2:2">
      <c r="B1332" s="349" t="s">
        <v>23</v>
      </c>
    </row>
    <row r="1333" spans="2:2">
      <c r="B1333" s="349" t="s">
        <v>23</v>
      </c>
    </row>
    <row r="1334" spans="2:2">
      <c r="B1334" s="349" t="s">
        <v>23</v>
      </c>
    </row>
    <row r="1335" spans="2:2">
      <c r="B1335" s="349" t="s">
        <v>23</v>
      </c>
    </row>
    <row r="1336" spans="2:2">
      <c r="B1336" s="349" t="s">
        <v>23</v>
      </c>
    </row>
    <row r="1337" spans="2:2">
      <c r="B1337" s="349" t="s">
        <v>23</v>
      </c>
    </row>
    <row r="1338" spans="2:2">
      <c r="B1338" s="349" t="s">
        <v>23</v>
      </c>
    </row>
    <row r="1339" spans="2:2">
      <c r="B1339" s="349" t="s">
        <v>23</v>
      </c>
    </row>
    <row r="1340" spans="2:2">
      <c r="B1340" s="349" t="s">
        <v>23</v>
      </c>
    </row>
    <row r="1341" spans="2:2">
      <c r="B1341" s="349" t="s">
        <v>23</v>
      </c>
    </row>
    <row r="1342" spans="2:2">
      <c r="B1342" s="349" t="s">
        <v>23</v>
      </c>
    </row>
    <row r="1343" spans="2:2">
      <c r="B1343" s="349" t="s">
        <v>23</v>
      </c>
    </row>
    <row r="1344" spans="2:2">
      <c r="B1344" s="349" t="s">
        <v>23</v>
      </c>
    </row>
    <row r="1345" spans="2:2">
      <c r="B1345" s="349" t="s">
        <v>23</v>
      </c>
    </row>
    <row r="1346" spans="2:2">
      <c r="B1346" s="349" t="s">
        <v>23</v>
      </c>
    </row>
    <row r="1347" spans="2:2">
      <c r="B1347" s="349" t="s">
        <v>23</v>
      </c>
    </row>
    <row r="1348" spans="2:2">
      <c r="B1348" s="349" t="s">
        <v>23</v>
      </c>
    </row>
    <row r="1349" spans="2:2">
      <c r="B1349" s="349" t="s">
        <v>23</v>
      </c>
    </row>
    <row r="1350" spans="2:2">
      <c r="B1350" s="349" t="s">
        <v>23</v>
      </c>
    </row>
    <row r="1351" spans="2:2">
      <c r="B1351" s="349" t="s">
        <v>23</v>
      </c>
    </row>
    <row r="1352" spans="2:2">
      <c r="B1352" s="349" t="s">
        <v>23</v>
      </c>
    </row>
    <row r="1353" spans="2:2">
      <c r="B1353" s="349" t="s">
        <v>23</v>
      </c>
    </row>
    <row r="1354" spans="2:2">
      <c r="B1354" s="349" t="s">
        <v>23</v>
      </c>
    </row>
    <row r="1355" spans="2:2">
      <c r="B1355" s="349" t="s">
        <v>23</v>
      </c>
    </row>
    <row r="1356" spans="2:2">
      <c r="B1356" s="349" t="s">
        <v>23</v>
      </c>
    </row>
    <row r="1357" spans="2:2">
      <c r="B1357" s="349" t="s">
        <v>23</v>
      </c>
    </row>
    <row r="1358" spans="2:2">
      <c r="B1358" s="349" t="s">
        <v>23</v>
      </c>
    </row>
    <row r="1359" spans="2:2">
      <c r="B1359" s="349" t="s">
        <v>23</v>
      </c>
    </row>
    <row r="1360" spans="2:2">
      <c r="B1360" s="349" t="s">
        <v>23</v>
      </c>
    </row>
    <row r="1361" spans="2:2">
      <c r="B1361" s="349" t="s">
        <v>23</v>
      </c>
    </row>
    <row r="1362" spans="2:2">
      <c r="B1362" s="349" t="s">
        <v>23</v>
      </c>
    </row>
    <row r="1363" spans="2:2">
      <c r="B1363" s="349" t="s">
        <v>23</v>
      </c>
    </row>
    <row r="1364" spans="2:2">
      <c r="B1364" s="349" t="s">
        <v>23</v>
      </c>
    </row>
    <row r="1365" spans="2:2">
      <c r="B1365" s="349" t="s">
        <v>23</v>
      </c>
    </row>
    <row r="1366" spans="2:2">
      <c r="B1366" s="349" t="s">
        <v>23</v>
      </c>
    </row>
    <row r="1367" spans="2:2">
      <c r="B1367" s="349" t="s">
        <v>23</v>
      </c>
    </row>
    <row r="1368" spans="2:2">
      <c r="B1368" s="349" t="s">
        <v>23</v>
      </c>
    </row>
    <row r="1369" spans="2:2">
      <c r="B1369" s="349" t="s">
        <v>23</v>
      </c>
    </row>
    <row r="1370" spans="2:2">
      <c r="B1370" s="349" t="s">
        <v>23</v>
      </c>
    </row>
    <row r="1371" spans="2:2">
      <c r="B1371" s="349" t="s">
        <v>23</v>
      </c>
    </row>
    <row r="1372" spans="2:2">
      <c r="B1372" s="349" t="s">
        <v>23</v>
      </c>
    </row>
    <row r="1373" spans="2:2">
      <c r="B1373" s="349" t="s">
        <v>23</v>
      </c>
    </row>
    <row r="1374" spans="2:2">
      <c r="B1374" s="349" t="s">
        <v>23</v>
      </c>
    </row>
    <row r="1375" spans="2:2">
      <c r="B1375" s="349" t="s">
        <v>23</v>
      </c>
    </row>
    <row r="1376" spans="2:2">
      <c r="B1376" s="349" t="s">
        <v>23</v>
      </c>
    </row>
    <row r="1377" spans="2:2">
      <c r="B1377" s="349" t="s">
        <v>23</v>
      </c>
    </row>
    <row r="1378" spans="2:2">
      <c r="B1378" s="349" t="s">
        <v>23</v>
      </c>
    </row>
    <row r="1379" spans="2:2">
      <c r="B1379" s="349" t="s">
        <v>23</v>
      </c>
    </row>
    <row r="1380" spans="2:2">
      <c r="B1380" s="349" t="s">
        <v>23</v>
      </c>
    </row>
    <row r="1381" spans="2:2">
      <c r="B1381" s="349" t="s">
        <v>23</v>
      </c>
    </row>
    <row r="1382" spans="2:2">
      <c r="B1382" s="349" t="s">
        <v>23</v>
      </c>
    </row>
    <row r="1383" spans="2:2">
      <c r="B1383" s="349" t="s">
        <v>23</v>
      </c>
    </row>
    <row r="1384" spans="2:2">
      <c r="B1384" s="349" t="s">
        <v>23</v>
      </c>
    </row>
    <row r="1385" spans="2:2">
      <c r="B1385" s="349" t="s">
        <v>23</v>
      </c>
    </row>
    <row r="1386" spans="2:2">
      <c r="B1386" s="349" t="s">
        <v>23</v>
      </c>
    </row>
    <row r="1387" spans="2:2">
      <c r="B1387" s="349" t="s">
        <v>23</v>
      </c>
    </row>
    <row r="1388" spans="2:2">
      <c r="B1388" s="349" t="s">
        <v>23</v>
      </c>
    </row>
    <row r="1389" spans="2:2">
      <c r="B1389" s="349" t="s">
        <v>23</v>
      </c>
    </row>
    <row r="1390" spans="2:2">
      <c r="B1390" s="349" t="s">
        <v>23</v>
      </c>
    </row>
    <row r="1391" spans="2:2">
      <c r="B1391" s="349" t="s">
        <v>23</v>
      </c>
    </row>
    <row r="1392" spans="2:2">
      <c r="B1392" s="349" t="s">
        <v>23</v>
      </c>
    </row>
    <row r="1393" spans="2:2">
      <c r="B1393" s="349" t="s">
        <v>23</v>
      </c>
    </row>
    <row r="1394" spans="2:2">
      <c r="B1394" s="349" t="s">
        <v>23</v>
      </c>
    </row>
    <row r="1395" spans="2:2">
      <c r="B1395" s="349" t="s">
        <v>23</v>
      </c>
    </row>
    <row r="1396" spans="2:2">
      <c r="B1396" s="349" t="s">
        <v>23</v>
      </c>
    </row>
    <row r="1397" spans="2:2">
      <c r="B1397" s="349" t="s">
        <v>23</v>
      </c>
    </row>
    <row r="1398" spans="2:2">
      <c r="B1398" s="349" t="s">
        <v>23</v>
      </c>
    </row>
    <row r="1399" spans="2:2">
      <c r="B1399" s="349" t="s">
        <v>23</v>
      </c>
    </row>
    <row r="1400" spans="2:2">
      <c r="B1400" s="349" t="s">
        <v>23</v>
      </c>
    </row>
    <row r="1401" spans="2:2">
      <c r="B1401" s="349" t="s">
        <v>23</v>
      </c>
    </row>
    <row r="1402" spans="2:2">
      <c r="B1402" s="349" t="s">
        <v>23</v>
      </c>
    </row>
    <row r="1403" spans="2:2">
      <c r="B1403" s="349" t="s">
        <v>23</v>
      </c>
    </row>
    <row r="1404" spans="2:2">
      <c r="B1404" s="349" t="s">
        <v>23</v>
      </c>
    </row>
    <row r="1405" spans="2:2">
      <c r="B1405" s="349" t="s">
        <v>23</v>
      </c>
    </row>
    <row r="1406" spans="2:2">
      <c r="B1406" s="349" t="s">
        <v>23</v>
      </c>
    </row>
    <row r="1407" spans="2:2">
      <c r="B1407" s="349" t="s">
        <v>23</v>
      </c>
    </row>
    <row r="1408" spans="2:2">
      <c r="B1408" s="349" t="s">
        <v>23</v>
      </c>
    </row>
    <row r="1409" spans="2:2">
      <c r="B1409" s="349" t="s">
        <v>23</v>
      </c>
    </row>
    <row r="1410" spans="2:2">
      <c r="B1410" s="349" t="s">
        <v>23</v>
      </c>
    </row>
    <row r="1411" spans="2:2">
      <c r="B1411" s="349" t="s">
        <v>23</v>
      </c>
    </row>
    <row r="1412" spans="2:2">
      <c r="B1412" s="349" t="s">
        <v>23</v>
      </c>
    </row>
    <row r="1413" spans="2:2">
      <c r="B1413" s="349" t="s">
        <v>23</v>
      </c>
    </row>
    <row r="1414" spans="2:2">
      <c r="B1414" s="349" t="s">
        <v>23</v>
      </c>
    </row>
    <row r="1415" spans="2:2">
      <c r="B1415" s="349" t="s">
        <v>23</v>
      </c>
    </row>
    <row r="1416" spans="2:2">
      <c r="B1416" s="349" t="s">
        <v>23</v>
      </c>
    </row>
    <row r="1417" spans="2:2">
      <c r="B1417" s="349" t="s">
        <v>23</v>
      </c>
    </row>
    <row r="1418" spans="2:2">
      <c r="B1418" s="349" t="s">
        <v>23</v>
      </c>
    </row>
    <row r="1419" spans="2:2">
      <c r="B1419" s="349" t="s">
        <v>23</v>
      </c>
    </row>
    <row r="1420" spans="2:2">
      <c r="B1420" s="349" t="s">
        <v>23</v>
      </c>
    </row>
    <row r="1421" spans="2:2">
      <c r="B1421" s="349" t="s">
        <v>23</v>
      </c>
    </row>
    <row r="1422" spans="2:2">
      <c r="B1422" s="349" t="s">
        <v>23</v>
      </c>
    </row>
    <row r="1423" spans="2:2">
      <c r="B1423" s="349" t="s">
        <v>23</v>
      </c>
    </row>
    <row r="1424" spans="2:2">
      <c r="B1424" s="349" t="s">
        <v>23</v>
      </c>
    </row>
    <row r="1425" spans="2:2">
      <c r="B1425" s="349" t="s">
        <v>23</v>
      </c>
    </row>
    <row r="1426" spans="2:2">
      <c r="B1426" s="349" t="s">
        <v>23</v>
      </c>
    </row>
    <row r="1427" spans="2:2">
      <c r="B1427" s="349" t="s">
        <v>23</v>
      </c>
    </row>
    <row r="1428" spans="2:2">
      <c r="B1428" s="349" t="s">
        <v>23</v>
      </c>
    </row>
    <row r="1429" spans="2:2">
      <c r="B1429" s="349" t="s">
        <v>23</v>
      </c>
    </row>
    <row r="1430" spans="2:2">
      <c r="B1430" s="349" t="s">
        <v>23</v>
      </c>
    </row>
    <row r="1431" spans="2:2">
      <c r="B1431" s="349" t="s">
        <v>23</v>
      </c>
    </row>
    <row r="1432" spans="2:2">
      <c r="B1432" s="349" t="s">
        <v>23</v>
      </c>
    </row>
    <row r="1433" spans="2:2">
      <c r="B1433" s="349" t="s">
        <v>23</v>
      </c>
    </row>
    <row r="1434" spans="2:2">
      <c r="B1434" s="349" t="s">
        <v>23</v>
      </c>
    </row>
    <row r="1435" spans="2:2">
      <c r="B1435" s="349" t="s">
        <v>23</v>
      </c>
    </row>
    <row r="1436" spans="2:2">
      <c r="B1436" s="349" t="s">
        <v>23</v>
      </c>
    </row>
    <row r="1437" spans="2:2">
      <c r="B1437" s="349" t="s">
        <v>23</v>
      </c>
    </row>
    <row r="1438" spans="2:2">
      <c r="B1438" s="349" t="s">
        <v>23</v>
      </c>
    </row>
    <row r="1439" spans="2:2">
      <c r="B1439" s="349" t="s">
        <v>23</v>
      </c>
    </row>
    <row r="1440" spans="2:2">
      <c r="B1440" s="349" t="s">
        <v>23</v>
      </c>
    </row>
    <row r="1441" spans="2:2">
      <c r="B1441" s="349" t="s">
        <v>23</v>
      </c>
    </row>
    <row r="1442" spans="2:2">
      <c r="B1442" s="349" t="s">
        <v>23</v>
      </c>
    </row>
    <row r="1443" spans="2:2">
      <c r="B1443" s="349" t="s">
        <v>23</v>
      </c>
    </row>
    <row r="1444" spans="2:2">
      <c r="B1444" s="349" t="s">
        <v>23</v>
      </c>
    </row>
    <row r="1445" spans="2:2">
      <c r="B1445" s="349" t="s">
        <v>23</v>
      </c>
    </row>
    <row r="1446" spans="2:2">
      <c r="B1446" s="349" t="s">
        <v>23</v>
      </c>
    </row>
    <row r="1447" spans="2:2">
      <c r="B1447" s="349" t="s">
        <v>23</v>
      </c>
    </row>
  </sheetData>
  <sheetProtection algorithmName="SHA-512" hashValue="81YNq0w2Xrhwi9GMNRckEqxD07qt4KFbODS3Hjo3qqU36Vskg/LJ+PaQvh8gT+qLLJoxXJx3oPR/D3ajmwirhQ==" saltValue="Vfer5TBfd/AdD2EVnTuNUw==" spinCount="100000" sheet="1" formatCells="0" formatColumns="0" formatRows="0"/>
  <protectedRanges>
    <protectedRange password="8990" sqref="F7:G7" name="Range1_6"/>
  </protectedRanges>
  <mergeCells count="1">
    <mergeCell ref="D5:G5"/>
  </mergeCells>
  <dataValidations count="4">
    <dataValidation type="textLength" operator="lessThan" allowBlank="1" showInputMessage="1" showErrorMessage="1" errorTitle="Input length" error="Response must be less than 400 characters long" sqref="G9:G10" xr:uid="{0DB5C887-4FDB-4E09-9A96-4C10857BFD9C}">
      <formula1>400</formula1>
    </dataValidation>
    <dataValidation type="list" allowBlank="1" showInputMessage="1" showErrorMessage="1" sqref="F10" xr:uid="{BE52AC72-E180-4A44-9DBD-27854531B915}">
      <formula1>"Confirmed, Do Not Confirm-See Explanation"</formula1>
    </dataValidation>
    <dataValidation type="list" allowBlank="1" showInputMessage="1" showErrorMessage="1" sqref="F9" xr:uid="{44160688-9D28-4B12-B87D-A8145C36F380}">
      <formula1>"Yes, No, NA, No-See Explanation"</formula1>
    </dataValidation>
    <dataValidation type="textLength" operator="lessThan" allowBlank="1" showInputMessage="1" showErrorMessage="1" sqref="G7" xr:uid="{E80DBBEB-A2B7-4A82-B5E9-28A9DF618A25}">
      <formula1>400</formula1>
    </dataValidation>
  </dataValidations>
  <printOptions horizontalCentered="1"/>
  <pageMargins left="0.17" right="0.18" top="0.23" bottom="0.35" header="0.25" footer="0.17"/>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Button 1">
              <controlPr defaultSize="0" print="0" autoFill="0" autoPict="0" macro="[0]!AutoNumber">
                <anchor moveWithCells="1" sizeWithCells="1">
                  <from>
                    <xdr:col>3</xdr:col>
                    <xdr:colOff>0</xdr:colOff>
                    <xdr:row>0</xdr:row>
                    <xdr:rowOff>0</xdr:rowOff>
                  </from>
                  <to>
                    <xdr:col>3</xdr:col>
                    <xdr:colOff>1133475</xdr:colOff>
                    <xdr:row>0</xdr:row>
                    <xdr:rowOff>0</xdr:rowOff>
                  </to>
                </anchor>
              </controlPr>
            </control>
          </mc:Choice>
        </mc:AlternateContent>
        <mc:AlternateContent xmlns:mc="http://schemas.openxmlformats.org/markup-compatibility/2006">
          <mc:Choice Requires="x14">
            <control shapeId="69634" r:id="rId5" name="Button 2">
              <controlPr defaultSize="0" print="0" autoFill="0" autoPict="0" macro="[0]!CreateVendorRfp">
                <anchor moveWithCells="1" sizeWithCells="1">
                  <from>
                    <xdr:col>4</xdr:col>
                    <xdr:colOff>0</xdr:colOff>
                    <xdr:row>0</xdr:row>
                    <xdr:rowOff>0</xdr:rowOff>
                  </from>
                  <to>
                    <xdr:col>4</xdr:col>
                    <xdr:colOff>0</xdr:colOff>
                    <xdr:row>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35</vt:i4>
      </vt:variant>
    </vt:vector>
  </HeadingPairs>
  <TitlesOfParts>
    <vt:vector size="54" baseType="lpstr">
      <vt:lpstr>Intro &amp; Info</vt:lpstr>
      <vt:lpstr>Qualifications</vt:lpstr>
      <vt:lpstr>Tab 3 - Gen</vt:lpstr>
      <vt:lpstr>Tab 4 - Sec I</vt:lpstr>
      <vt:lpstr>Tab 5 - Sec II</vt:lpstr>
      <vt:lpstr>Tab 6 - Sec III</vt:lpstr>
      <vt:lpstr>Tab 7 - Sec IV</vt:lpstr>
      <vt:lpstr>Tab 8 - Sec V</vt:lpstr>
      <vt:lpstr>Tab 9 - Sec VI</vt:lpstr>
      <vt:lpstr>Explanation</vt:lpstr>
      <vt:lpstr>Plan Design Instructions</vt:lpstr>
      <vt:lpstr>MCPS Plan Design</vt:lpstr>
      <vt:lpstr>M-NCPPC Plan Design</vt:lpstr>
      <vt:lpstr>WSSC Plan Design</vt:lpstr>
      <vt:lpstr>M-NCPPC Procurement Docs</vt:lpstr>
      <vt:lpstr>WSSC Procurement Docs</vt:lpstr>
      <vt:lpstr>Officer</vt:lpstr>
      <vt:lpstr>Hold Harmless</vt:lpstr>
      <vt:lpstr>MAPT</vt:lpstr>
      <vt:lpstr>Explanation!Print_Area</vt:lpstr>
      <vt:lpstr>'Hold Harmless'!Print_Area</vt:lpstr>
      <vt:lpstr>'Intro &amp; Info'!Print_Area</vt:lpstr>
      <vt:lpstr>MAPT!Print_Area</vt:lpstr>
      <vt:lpstr>'MCPS Plan Design'!Print_Area</vt:lpstr>
      <vt:lpstr>'M-NCPPC Plan Design'!Print_Area</vt:lpstr>
      <vt:lpstr>Officer!Print_Area</vt:lpstr>
      <vt:lpstr>'Plan Design Instructions'!Print_Area</vt:lpstr>
      <vt:lpstr>Qualifications!Print_Area</vt:lpstr>
      <vt:lpstr>'Tab 3 - Gen'!Print_Area</vt:lpstr>
      <vt:lpstr>'Tab 4 - Sec I'!Print_Area</vt:lpstr>
      <vt:lpstr>'Tab 5 - Sec II'!Print_Area</vt:lpstr>
      <vt:lpstr>'Tab 6 - Sec III'!Print_Area</vt:lpstr>
      <vt:lpstr>'Tab 7 - Sec IV'!Print_Area</vt:lpstr>
      <vt:lpstr>'Tab 8 - Sec V'!Print_Area</vt:lpstr>
      <vt:lpstr>'Tab 9 - Sec VI'!Print_Area</vt:lpstr>
      <vt:lpstr>'WSSC Plan Design'!Print_Area</vt:lpstr>
      <vt:lpstr>'Intro &amp; Info'!Print_Titles</vt:lpstr>
      <vt:lpstr>Qualifications!Print_Titles</vt:lpstr>
      <vt:lpstr>'Tab 3 - Gen'!Print_Titles</vt:lpstr>
      <vt:lpstr>'Tab 4 - Sec I'!Print_Titles</vt:lpstr>
      <vt:lpstr>'Tab 5 - Sec II'!Print_Titles</vt:lpstr>
      <vt:lpstr>'Tab 6 - Sec III'!Print_Titles</vt:lpstr>
      <vt:lpstr>'Tab 7 - Sec IV'!Print_Titles</vt:lpstr>
      <vt:lpstr>'Tab 8 - Sec V'!Print_Titles</vt:lpstr>
      <vt:lpstr>'Tab 9 - Sec VI'!Print_Titles</vt:lpstr>
      <vt:lpstr>'WSSC Plan Design'!Print_Titles</vt:lpstr>
      <vt:lpstr>'Tab 3 - Gen'!rangeNumber</vt:lpstr>
      <vt:lpstr>'Tab 4 - Sec I'!rangeNumber</vt:lpstr>
      <vt:lpstr>'Tab 5 - Sec II'!rangeNumber</vt:lpstr>
      <vt:lpstr>'Tab 6 - Sec III'!rangeNumber</vt:lpstr>
      <vt:lpstr>'Tab 3 - Gen'!rngReportColor</vt:lpstr>
      <vt:lpstr>'Tab 4 - Sec I'!rngReportColor</vt:lpstr>
      <vt:lpstr>'Tab 5 - Sec II'!rngReportColor</vt:lpstr>
      <vt:lpstr>'Tab 6 - Sec III'!rngReportColor</vt:lpstr>
    </vt:vector>
  </TitlesOfParts>
  <Company>Aon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Switlick</dc:creator>
  <cp:lastModifiedBy>McIntosh-Davis, Angela S</cp:lastModifiedBy>
  <dcterms:created xsi:type="dcterms:W3CDTF">2018-01-04T16:03:07Z</dcterms:created>
  <dcterms:modified xsi:type="dcterms:W3CDTF">2024-02-09T12:44:35Z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3f10a-881e-4653-a55e-02ca2cc829dc_Enabled">
    <vt:lpwstr>true</vt:lpwstr>
  </property>
  <property fmtid="{D5CDD505-2E9C-101B-9397-08002B2CF9AE}" pid="3" name="MSIP_Label_9043f10a-881e-4653-a55e-02ca2cc829dc_SetDate">
    <vt:lpwstr>2024-01-20T15:56:31Z</vt:lpwstr>
  </property>
  <property fmtid="{D5CDD505-2E9C-101B-9397-08002B2CF9AE}" pid="4" name="MSIP_Label_9043f10a-881e-4653-a55e-02ca2cc829dc_Method">
    <vt:lpwstr>Standard</vt:lpwstr>
  </property>
  <property fmtid="{D5CDD505-2E9C-101B-9397-08002B2CF9AE}" pid="5" name="MSIP_Label_9043f10a-881e-4653-a55e-02ca2cc829dc_Name">
    <vt:lpwstr>ADC_class_200</vt:lpwstr>
  </property>
  <property fmtid="{D5CDD505-2E9C-101B-9397-08002B2CF9AE}" pid="6" name="MSIP_Label_9043f10a-881e-4653-a55e-02ca2cc829dc_SiteId">
    <vt:lpwstr>94cfddbc-0627-494a-ad7a-29aea3aea832</vt:lpwstr>
  </property>
  <property fmtid="{D5CDD505-2E9C-101B-9397-08002B2CF9AE}" pid="7" name="MSIP_Label_9043f10a-881e-4653-a55e-02ca2cc829dc_ActionId">
    <vt:lpwstr>d1d5a2dd-f06c-4d4d-b551-bcfa12fbbbdf</vt:lpwstr>
  </property>
  <property fmtid="{D5CDD505-2E9C-101B-9397-08002B2CF9AE}" pid="8" name="MSIP_Label_9043f10a-881e-4653-a55e-02ca2cc829dc_ContentBits">
    <vt:lpwstr>0</vt:lpwstr>
  </property>
</Properties>
</file>